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TDK\Projekter\DIF Strategisk Udviklingsstøtte 2018-2021\Skole-OL\Udvikling\Aktiviteter\"/>
    </mc:Choice>
  </mc:AlternateContent>
  <xr:revisionPtr revIDLastSave="0" documentId="13_ncr:1_{54CE004D-2E19-4FD4-8038-EFA5B8AFFA10}" xr6:coauthVersionLast="41" xr6:coauthVersionMax="41" xr10:uidLastSave="{00000000-0000-0000-0000-000000000000}"/>
  <bookViews>
    <workbookView xWindow="28680" yWindow="-120" windowWidth="29040" windowHeight="16440" xr2:uid="{480E5E0D-F9FD-412D-9367-57D683943EBF}"/>
  </bookViews>
  <sheets>
    <sheet name="Lokalstæv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N6" i="1"/>
  <c r="N7" i="1"/>
  <c r="N8" i="1"/>
  <c r="N9" i="1"/>
  <c r="N10" i="1"/>
  <c r="N11" i="1"/>
  <c r="N12" i="1"/>
  <c r="N13" i="1"/>
  <c r="N14" i="1"/>
  <c r="N15" i="1"/>
  <c r="N16" i="1"/>
  <c r="I6" i="1"/>
  <c r="I7" i="1"/>
  <c r="I8" i="1"/>
  <c r="I9" i="1"/>
  <c r="I10" i="1"/>
  <c r="I11" i="1"/>
  <c r="I12" i="1"/>
  <c r="I13" i="1"/>
  <c r="I14" i="1"/>
  <c r="I15" i="1"/>
  <c r="I16" i="1"/>
  <c r="E6" i="1"/>
  <c r="E7" i="1"/>
  <c r="E8" i="1"/>
  <c r="E9" i="1"/>
  <c r="E10" i="1"/>
  <c r="E11" i="1"/>
  <c r="E12" i="1"/>
  <c r="E13" i="1"/>
  <c r="E14" i="1"/>
  <c r="E15" i="1"/>
  <c r="E16" i="1"/>
  <c r="Q16" i="1" l="1"/>
  <c r="Q15" i="1" l="1"/>
  <c r="Q14" i="1" l="1"/>
  <c r="Q13" i="1" l="1"/>
  <c r="Q12" i="1" l="1"/>
  <c r="Q11" i="1" l="1"/>
  <c r="Q10" i="1" l="1"/>
  <c r="Q9" i="1" l="1"/>
  <c r="Q8" i="1" l="1"/>
  <c r="Q6" i="1" l="1"/>
  <c r="Q7" i="1"/>
</calcChain>
</file>

<file path=xl/sharedStrings.xml><?xml version="1.0" encoding="utf-8"?>
<sst xmlns="http://schemas.openxmlformats.org/spreadsheetml/2006/main" count="27" uniqueCount="27">
  <si>
    <t>Point</t>
  </si>
  <si>
    <t>Kolonne3</t>
  </si>
  <si>
    <t>Total p</t>
  </si>
  <si>
    <t>1</t>
  </si>
  <si>
    <t>0,5</t>
  </si>
  <si>
    <t>0,2</t>
  </si>
  <si>
    <t>Kolonne1</t>
  </si>
  <si>
    <t>Ialt point</t>
  </si>
  <si>
    <t>Kolonne2</t>
  </si>
  <si>
    <t>I alt Point</t>
  </si>
  <si>
    <t>Bord 2</t>
  </si>
  <si>
    <t>Bord 1</t>
  </si>
  <si>
    <t>Klasse</t>
  </si>
  <si>
    <t>Skole</t>
  </si>
  <si>
    <t>Kval.</t>
  </si>
  <si>
    <t>Klassens jonglører</t>
  </si>
  <si>
    <t>Flest over nettet</t>
  </si>
  <si>
    <t>I alt</t>
  </si>
  <si>
    <t>Disciplin 3</t>
  </si>
  <si>
    <t>Disciplin 2</t>
  </si>
  <si>
    <t>Disciplin 1</t>
  </si>
  <si>
    <t>Klassens Længdeslag</t>
  </si>
  <si>
    <t>oprund</t>
  </si>
  <si>
    <t>elev e 2 min</t>
  </si>
  <si>
    <t>elev e 1 min</t>
  </si>
  <si>
    <t>3.A</t>
  </si>
  <si>
    <t>Eksempel Sydskolen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</si>
</sst>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/>
    <xf numFmtId="0" fontId="1" fillId="0" borderId="2" xfId="0" applyNumberFormat="1" applyFont="1" applyBorder="1"/>
    <xf numFmtId="0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1" fillId="0" borderId="1" xfId="0" applyNumberFormat="1" applyFont="1" applyBorder="1"/>
    <xf numFmtId="0" fontId="1" fillId="0" borderId="3" xfId="0" applyNumberFormat="1" applyFont="1" applyBorder="1"/>
    <xf numFmtId="0" fontId="0" fillId="0" borderId="0" xfId="0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19">
    <dxf>
      <font>
        <b/>
      </font>
      <numFmt numFmtId="0" formatCode="General"/>
      <border>
        <left/>
        <right style="thin">
          <color auto="1"/>
        </right>
      </border>
    </dxf>
    <dxf>
      <font>
        <b val="0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</border>
    </dxf>
    <dxf>
      <font>
        <b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auto="1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/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/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C0C828-09AF-48EA-820B-48694249C362}" name="Tabel224" displayName="Tabel224" ref="A5:Q16" totalsRowShown="0" headerRowDxfId="18" tableBorderDxfId="17">
  <autoFilter ref="A5:Q16" xr:uid="{00000000-0009-0000-0100-000001000000}"/>
  <sortState xmlns:xlrd2="http://schemas.microsoft.com/office/spreadsheetml/2017/richdata2" ref="A6:Q16">
    <sortCondition descending="1" ref="Q5:Q16"/>
  </sortState>
  <tableColumns count="17">
    <tableColumn id="1" xr3:uid="{CF443EC5-CFCC-422D-AC76-D25617280CC3}" name="Skole" dataDxfId="16"/>
    <tableColumn id="2" xr3:uid="{3FB8B00D-57F4-40A5-A1C5-971F567D95E1}" name="Klasse" dataDxfId="15"/>
    <tableColumn id="19" xr3:uid="{F1DA95EC-062D-439F-B70F-7F0794BCAE8C}" name="Bord 1" dataDxfId="14"/>
    <tableColumn id="4" xr3:uid="{A8BA2CCC-FE1C-4075-B1A0-20453A28DFFA}" name="Bord 2" dataDxfId="13"/>
    <tableColumn id="3" xr3:uid="{9381697D-18B7-45B2-B11F-7AFDFB4EB2A8}" name="I alt Point" dataDxfId="4">
      <calculatedColumnFormula>SUM(Tabel224[[#This Row],[Bord 1]:[Bord 2]])</calculatedColumnFormula>
    </tableColumn>
    <tableColumn id="15" xr3:uid="{295D8EF5-B407-42FD-AF88-5B36BC6EDD6F}" name="Kolonne2" dataDxfId="12"/>
    <tableColumn id="9" xr3:uid="{F83B1BD1-6453-411B-831C-4576F83D6AA7}" name="elev e 1 min" dataDxfId="11"/>
    <tableColumn id="7" xr3:uid="{39D6BEAD-B99A-4E9A-85DC-010285F8E125}" name="elev e 2 min" dataDxfId="10"/>
    <tableColumn id="10" xr3:uid="{1B09605B-1B23-4B81-8DC5-79F9CBC5D897}" name="Ialt point" dataDxfId="2">
      <calculatedColumnFormula>Tabel224[[#This Row],[elev e 1 min]]*2+Tabel224[[#This Row],[elev e 2 min]]*5</calculatedColumnFormula>
    </tableColumn>
    <tableColumn id="14" xr3:uid="{ED3BAE18-A47F-4685-86C0-EAEEE4903AC5}" name="Kolonne1" dataDxfId="9"/>
    <tableColumn id="11" xr3:uid="{71C2992B-3D4B-46B0-940F-E574505BEF28}" name="0,2" dataDxfId="8"/>
    <tableColumn id="12" xr3:uid="{254B792E-A706-4608-A0BC-B54AED7CFC47}" name="0,5" dataDxfId="7"/>
    <tableColumn id="13" xr3:uid="{5EC5F8F2-6B92-4774-B339-28E08EE8127C}" name="1" dataDxfId="6"/>
    <tableColumn id="8" xr3:uid="{1F6AC83B-6C2D-4038-82F5-4D6AED93A7B8}" name="Total p" dataDxfId="1">
      <calculatedColumnFormula>Tabel224[[#This Row],[0,2]]*Tabel224[[#Headers],[0,2]]+Tabel224[[#This Row],[0,5]]*Tabel224[[#Headers],[0,5]]+Tabel224[[#This Row],[1]]*Tabel224[[#Headers],[1]]</calculatedColumnFormula>
    </tableColumn>
    <tableColumn id="5" xr3:uid="{A65B4354-533B-4C79-85AA-B7FA8984A98F}" name="oprund" dataDxfId="0">
      <calculatedColumnFormula>ROUNDUP(Tabel224[[#This Row],[Total p]],0)</calculatedColumnFormula>
    </tableColumn>
    <tableColumn id="18" xr3:uid="{D928ADC6-8D9C-4990-AA16-B4D98687E20A}" name="Kolonne3" dataDxfId="5"/>
    <tableColumn id="6" xr3:uid="{34204AD6-B1BB-44E9-8DD0-B15EA2B525FF}" name="Point" dataDxfId="3">
      <calculatedColumnFormula>SUM(Tabel224[[#This Row],[I alt Point]]+Tabel224[[#This Row],[Ialt point]]+Tabel224[[#This Row],[oprund]])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2D44-2298-4C5A-BD35-F47F12179CC1}">
  <dimension ref="A2:Q16"/>
  <sheetViews>
    <sheetView tabSelected="1" view="pageBreakPreview" zoomScale="95" zoomScaleNormal="100" zoomScaleSheetLayoutView="95" workbookViewId="0">
      <selection activeCell="S11" sqref="S11"/>
    </sheetView>
  </sheetViews>
  <sheetFormatPr defaultRowHeight="15" x14ac:dyDescent="0.25"/>
  <cols>
    <col min="1" max="1" width="23.5703125" customWidth="1"/>
    <col min="2" max="2" width="10" customWidth="1"/>
    <col min="3" max="4" width="11" customWidth="1"/>
    <col min="5" max="5" width="11.42578125" customWidth="1"/>
    <col min="6" max="6" width="0.85546875" customWidth="1"/>
    <col min="7" max="9" width="12.5703125" customWidth="1"/>
    <col min="10" max="10" width="0.85546875" customWidth="1"/>
    <col min="11" max="13" width="5.42578125" customWidth="1"/>
    <col min="14" max="14" width="12.140625" customWidth="1"/>
    <col min="15" max="15" width="8.5703125" customWidth="1"/>
    <col min="16" max="16" width="0.7109375" customWidth="1"/>
    <col min="17" max="17" width="8.28515625" customWidth="1"/>
    <col min="19" max="19" width="15.85546875" customWidth="1"/>
    <col min="20" max="20" width="4.140625" customWidth="1"/>
  </cols>
  <sheetData>
    <row r="2" spans="1:17" ht="18.75" x14ac:dyDescent="0.3">
      <c r="C2" s="29" t="s">
        <v>20</v>
      </c>
      <c r="D2" s="30"/>
      <c r="E2" s="31"/>
      <c r="G2" s="29" t="s">
        <v>19</v>
      </c>
      <c r="H2" s="30"/>
      <c r="I2" s="31"/>
      <c r="K2" s="29" t="s">
        <v>18</v>
      </c>
      <c r="L2" s="30"/>
      <c r="M2" s="30"/>
      <c r="N2" s="30"/>
      <c r="O2" s="31"/>
      <c r="Q2" s="28" t="s">
        <v>17</v>
      </c>
    </row>
    <row r="4" spans="1:17" ht="23.25" customHeight="1" x14ac:dyDescent="0.25">
      <c r="C4" s="32" t="s">
        <v>16</v>
      </c>
      <c r="D4" s="32"/>
      <c r="E4" s="32"/>
      <c r="F4" s="27"/>
      <c r="G4" s="32" t="s">
        <v>15</v>
      </c>
      <c r="H4" s="32"/>
      <c r="I4" s="32"/>
      <c r="J4" s="27"/>
      <c r="K4" s="32" t="s">
        <v>21</v>
      </c>
      <c r="L4" s="32"/>
      <c r="M4" s="32"/>
      <c r="N4" s="32"/>
      <c r="O4" s="32"/>
      <c r="P4" s="27"/>
      <c r="Q4" s="26" t="s">
        <v>14</v>
      </c>
    </row>
    <row r="5" spans="1:17" ht="21.75" customHeight="1" x14ac:dyDescent="0.3">
      <c r="A5" s="25" t="s">
        <v>13</v>
      </c>
      <c r="B5" s="24" t="s">
        <v>12</v>
      </c>
      <c r="C5" s="5" t="s">
        <v>11</v>
      </c>
      <c r="D5" s="5" t="s">
        <v>10</v>
      </c>
      <c r="E5" s="5" t="s">
        <v>9</v>
      </c>
      <c r="F5" s="23" t="s">
        <v>8</v>
      </c>
      <c r="G5" s="5" t="s">
        <v>24</v>
      </c>
      <c r="H5" s="5" t="s">
        <v>23</v>
      </c>
      <c r="I5" s="5" t="s">
        <v>7</v>
      </c>
      <c r="J5" s="22" t="s">
        <v>6</v>
      </c>
      <c r="K5" s="5" t="s">
        <v>5</v>
      </c>
      <c r="L5" s="5" t="s">
        <v>4</v>
      </c>
      <c r="M5" s="5" t="s">
        <v>3</v>
      </c>
      <c r="N5" s="5" t="s">
        <v>2</v>
      </c>
      <c r="O5" s="20" t="s">
        <v>22</v>
      </c>
      <c r="P5" s="21" t="s">
        <v>1</v>
      </c>
      <c r="Q5" s="8" t="s">
        <v>0</v>
      </c>
    </row>
    <row r="6" spans="1:17" ht="21.75" customHeight="1" x14ac:dyDescent="0.25">
      <c r="A6" s="6" t="s">
        <v>26</v>
      </c>
      <c r="B6" s="5" t="s">
        <v>25</v>
      </c>
      <c r="C6" s="5">
        <v>50</v>
      </c>
      <c r="D6" s="5">
        <v>102</v>
      </c>
      <c r="E6" s="9">
        <f>SUM(Tabel224[[#This Row],[Bord 1]:[Bord 2]])</f>
        <v>152</v>
      </c>
      <c r="G6" s="5">
        <v>15</v>
      </c>
      <c r="H6" s="5">
        <v>11</v>
      </c>
      <c r="I6" s="9">
        <f>Tabel224[[#This Row],[elev e 1 min]]*2+Tabel224[[#This Row],[elev e 2 min]]*5</f>
        <v>85</v>
      </c>
      <c r="J6" s="20"/>
      <c r="K6" s="5">
        <v>34</v>
      </c>
      <c r="L6" s="5">
        <v>45</v>
      </c>
      <c r="M6" s="5">
        <v>56</v>
      </c>
      <c r="N6" s="12">
        <f>Tabel224[[#This Row],[0,2]]*Tabel224[[#Headers],[0,2]]+Tabel224[[#This Row],[0,5]]*Tabel224[[#Headers],[0,5]]+Tabel224[[#This Row],[1]]*Tabel224[[#Headers],[1]]</f>
        <v>85.3</v>
      </c>
      <c r="O6" s="19">
        <f>ROUNDUP(Tabel224[[#This Row],[Total p]],0)</f>
        <v>86</v>
      </c>
      <c r="P6" s="18"/>
      <c r="Q6" s="1">
        <f>SUM(Tabel224[[#This Row],[I alt Point]]+Tabel224[[#This Row],[Ialt point]]+Tabel224[[#This Row],[oprund]])</f>
        <v>323</v>
      </c>
    </row>
    <row r="7" spans="1:17" ht="21.75" customHeight="1" x14ac:dyDescent="0.25">
      <c r="A7" s="6"/>
      <c r="B7" s="5"/>
      <c r="C7" s="5"/>
      <c r="D7" s="5"/>
      <c r="E7" s="9">
        <f>SUM(Tabel224[[#This Row],[Bord 1]:[Bord 2]])</f>
        <v>0</v>
      </c>
      <c r="G7" s="5"/>
      <c r="H7" s="5"/>
      <c r="I7" s="9">
        <f>Tabel224[[#This Row],[elev e 1 min]]*2+Tabel224[[#This Row],[elev e 2 min]]*5</f>
        <v>0</v>
      </c>
      <c r="J7" s="14"/>
      <c r="K7" s="5"/>
      <c r="L7" s="5"/>
      <c r="M7" s="5"/>
      <c r="N7" s="12">
        <f>Tabel224[[#This Row],[0,2]]*Tabel224[[#Headers],[0,2]]+Tabel224[[#This Row],[0,5]]*Tabel224[[#Headers],[0,5]]+Tabel224[[#This Row],[1]]*Tabel224[[#Headers],[1]]</f>
        <v>0</v>
      </c>
      <c r="O7" s="13">
        <f>ROUNDUP(Tabel224[[#This Row],[Total p]],0)</f>
        <v>0</v>
      </c>
      <c r="P7" s="11"/>
      <c r="Q7" s="1">
        <f>SUM(Tabel224[[#This Row],[I alt Point]]+Tabel224[[#This Row],[Ialt point]]+Tabel224[[#This Row],[oprund]])</f>
        <v>0</v>
      </c>
    </row>
    <row r="8" spans="1:17" ht="21.75" customHeight="1" x14ac:dyDescent="0.25">
      <c r="A8" s="6"/>
      <c r="B8" s="5"/>
      <c r="C8" s="5"/>
      <c r="D8" s="5"/>
      <c r="E8" s="9">
        <f>SUM(Tabel224[[#This Row],[Bord 1]:[Bord 2]])</f>
        <v>0</v>
      </c>
      <c r="G8" s="5"/>
      <c r="H8" s="5"/>
      <c r="I8" s="9">
        <f>Tabel224[[#This Row],[elev e 1 min]]*2+Tabel224[[#This Row],[elev e 2 min]]*5</f>
        <v>0</v>
      </c>
      <c r="J8" s="14"/>
      <c r="K8" s="5"/>
      <c r="L8" s="5"/>
      <c r="M8" s="5"/>
      <c r="N8" s="12">
        <f>Tabel224[[#This Row],[0,2]]*Tabel224[[#Headers],[0,2]]+Tabel224[[#This Row],[0,5]]*Tabel224[[#Headers],[0,5]]+Tabel224[[#This Row],[1]]*Tabel224[[#Headers],[1]]</f>
        <v>0</v>
      </c>
      <c r="O8" s="13">
        <f>ROUNDUP(Tabel224[[#This Row],[Total p]],0)</f>
        <v>0</v>
      </c>
      <c r="P8" s="11"/>
      <c r="Q8" s="1">
        <f>SUM(Tabel224[[#This Row],[I alt Point]]+Tabel224[[#This Row],[Ialt point]]+Tabel224[[#This Row],[oprund]])</f>
        <v>0</v>
      </c>
    </row>
    <row r="9" spans="1:17" ht="21.75" customHeight="1" x14ac:dyDescent="0.25">
      <c r="A9" s="6"/>
      <c r="B9" s="5"/>
      <c r="C9" s="5"/>
      <c r="D9" s="5"/>
      <c r="E9" s="9">
        <f>SUM(Tabel224[[#This Row],[Bord 1]:[Bord 2]])</f>
        <v>0</v>
      </c>
      <c r="G9" s="5"/>
      <c r="H9" s="5"/>
      <c r="I9" s="9">
        <f>Tabel224[[#This Row],[elev e 1 min]]*2+Tabel224[[#This Row],[elev e 2 min]]*5</f>
        <v>0</v>
      </c>
      <c r="J9" s="14"/>
      <c r="K9" s="5"/>
      <c r="L9" s="5"/>
      <c r="M9" s="5"/>
      <c r="N9" s="12">
        <f>Tabel224[[#This Row],[0,2]]*Tabel224[[#Headers],[0,2]]+Tabel224[[#This Row],[0,5]]*Tabel224[[#Headers],[0,5]]+Tabel224[[#This Row],[1]]*Tabel224[[#Headers],[1]]</f>
        <v>0</v>
      </c>
      <c r="O9" s="13">
        <f>ROUNDUP(Tabel224[[#This Row],[Total p]],0)</f>
        <v>0</v>
      </c>
      <c r="P9" s="11"/>
      <c r="Q9" s="1">
        <f>SUM(Tabel224[[#This Row],[I alt Point]]+Tabel224[[#This Row],[Ialt point]]+Tabel224[[#This Row],[oprund]])</f>
        <v>0</v>
      </c>
    </row>
    <row r="10" spans="1:17" ht="21.75" customHeight="1" x14ac:dyDescent="0.25">
      <c r="A10" s="6"/>
      <c r="B10" s="5"/>
      <c r="C10" s="5"/>
      <c r="D10" s="5"/>
      <c r="E10" s="9">
        <f>SUM(Tabel224[[#This Row],[Bord 1]:[Bord 2]])</f>
        <v>0</v>
      </c>
      <c r="F10" s="17"/>
      <c r="G10" s="5"/>
      <c r="H10" s="5"/>
      <c r="I10" s="9">
        <f>Tabel224[[#This Row],[elev e 1 min]]*2+Tabel224[[#This Row],[elev e 2 min]]*5</f>
        <v>0</v>
      </c>
      <c r="J10" s="14"/>
      <c r="K10" s="5"/>
      <c r="L10" s="5"/>
      <c r="M10" s="5"/>
      <c r="N10" s="4">
        <f>Tabel224[[#This Row],[0,2]]*Tabel224[[#Headers],[0,2]]+Tabel224[[#This Row],[0,5]]*Tabel224[[#Headers],[0,5]]+Tabel224[[#This Row],[1]]*Tabel224[[#Headers],[1]]</f>
        <v>0</v>
      </c>
      <c r="O10" s="16">
        <f>ROUNDUP(Tabel224[[#This Row],[Total p]],0)</f>
        <v>0</v>
      </c>
      <c r="P10" s="15"/>
      <c r="Q10" s="10">
        <f>SUM(Tabel224[[#This Row],[I alt Point]]+Tabel224[[#This Row],[Ialt point]]+Tabel224[[#This Row],[oprund]])</f>
        <v>0</v>
      </c>
    </row>
    <row r="11" spans="1:17" ht="21.75" customHeight="1" x14ac:dyDescent="0.25">
      <c r="A11" s="6"/>
      <c r="B11" s="8"/>
      <c r="C11" s="8"/>
      <c r="D11" s="8"/>
      <c r="E11" s="9">
        <f>SUM(Tabel224[[#This Row],[Bord 1]:[Bord 2]])</f>
        <v>0</v>
      </c>
      <c r="F11" s="6"/>
      <c r="G11" s="8"/>
      <c r="H11" s="8"/>
      <c r="I11" s="9">
        <f>Tabel224[[#This Row],[elev e 1 min]]*2+Tabel224[[#This Row],[elev e 2 min]]*5</f>
        <v>0</v>
      </c>
      <c r="J11" s="6"/>
      <c r="K11" s="5"/>
      <c r="L11" s="5"/>
      <c r="M11" s="5"/>
      <c r="N11" s="12">
        <f>Tabel224[[#This Row],[0,2]]*Tabel224[[#Headers],[0,2]]+Tabel224[[#This Row],[0,5]]*Tabel224[[#Headers],[0,5]]+Tabel224[[#This Row],[1]]*Tabel224[[#Headers],[1]]</f>
        <v>0</v>
      </c>
      <c r="O11" s="13">
        <f>ROUNDUP(Tabel224[[#This Row],[Total p]],0)</f>
        <v>0</v>
      </c>
      <c r="P11" s="11"/>
      <c r="Q11" s="1">
        <f>SUM(Tabel224[[#This Row],[I alt Point]]+Tabel224[[#This Row],[Ialt point]]+Tabel224[[#This Row],[oprund]])</f>
        <v>0</v>
      </c>
    </row>
    <row r="12" spans="1:17" ht="21.75" customHeight="1" x14ac:dyDescent="0.25">
      <c r="A12" s="6"/>
      <c r="B12" s="5"/>
      <c r="C12" s="5"/>
      <c r="D12" s="5"/>
      <c r="E12" s="9">
        <f>SUM(Tabel224[[#This Row],[Bord 1]:[Bord 2]])</f>
        <v>0</v>
      </c>
      <c r="G12" s="5"/>
      <c r="H12" s="5"/>
      <c r="I12" s="9">
        <f>Tabel224[[#This Row],[elev e 1 min]]*2+Tabel224[[#This Row],[elev e 2 min]]*5</f>
        <v>0</v>
      </c>
      <c r="J12" s="14"/>
      <c r="K12" s="5"/>
      <c r="L12" s="5"/>
      <c r="M12" s="5"/>
      <c r="N12" s="12">
        <f>Tabel224[[#This Row],[0,2]]*Tabel224[[#Headers],[0,2]]+Tabel224[[#This Row],[0,5]]*Tabel224[[#Headers],[0,5]]+Tabel224[[#This Row],[1]]*Tabel224[[#Headers],[1]]</f>
        <v>0</v>
      </c>
      <c r="O12" s="13">
        <f>ROUNDUP(Tabel224[[#This Row],[Total p]],0)</f>
        <v>0</v>
      </c>
      <c r="P12" s="11"/>
      <c r="Q12" s="1">
        <f>SUM(Tabel224[[#This Row],[I alt Point]]+Tabel224[[#This Row],[Ialt point]]+Tabel224[[#This Row],[oprund]])</f>
        <v>0</v>
      </c>
    </row>
    <row r="13" spans="1:17" ht="21.75" customHeight="1" x14ac:dyDescent="0.25">
      <c r="A13" s="6"/>
      <c r="B13" s="8"/>
      <c r="C13" s="8"/>
      <c r="D13" s="8"/>
      <c r="E13" s="9">
        <f>SUM(Tabel224[[#This Row],[Bord 1]:[Bord 2]])</f>
        <v>0</v>
      </c>
      <c r="F13" s="6"/>
      <c r="G13" s="8"/>
      <c r="H13" s="8"/>
      <c r="I13" s="7">
        <f>Tabel224[[#This Row],[elev e 1 min]]*2+Tabel224[[#This Row],[elev e 2 min]]*5</f>
        <v>0</v>
      </c>
      <c r="J13" s="6"/>
      <c r="K13" s="5"/>
      <c r="L13" s="5"/>
      <c r="M13" s="5"/>
      <c r="N13" s="12">
        <f>Tabel224[[#This Row],[0,2]]*Tabel224[[#Headers],[0,2]]+Tabel224[[#This Row],[0,5]]*Tabel224[[#Headers],[0,5]]+Tabel224[[#This Row],[1]]*Tabel224[[#Headers],[1]]</f>
        <v>0</v>
      </c>
      <c r="O13" s="3">
        <f>ROUNDUP(Tabel224[[#This Row],[Total p]],0)</f>
        <v>0</v>
      </c>
      <c r="P13" s="11"/>
      <c r="Q13" s="10">
        <f>SUM(Tabel224[[#This Row],[I alt Point]]+Tabel224[[#This Row],[Ialt point]]+Tabel224[[#This Row],[oprund]])</f>
        <v>0</v>
      </c>
    </row>
    <row r="14" spans="1:17" ht="21.75" customHeight="1" x14ac:dyDescent="0.25">
      <c r="A14" s="6"/>
      <c r="B14" s="8"/>
      <c r="C14" s="8"/>
      <c r="D14" s="8"/>
      <c r="E14" s="9">
        <f>SUM(Tabel224[[#This Row],[Bord 1]:[Bord 2]])</f>
        <v>0</v>
      </c>
      <c r="F14" s="6"/>
      <c r="G14" s="8"/>
      <c r="H14" s="8"/>
      <c r="I14" s="7">
        <f>Tabel224[[#This Row],[elev e 1 min]]*2+Tabel224[[#This Row],[elev e 2 min]]*5</f>
        <v>0</v>
      </c>
      <c r="J14" s="6"/>
      <c r="K14" s="5"/>
      <c r="L14" s="5"/>
      <c r="M14" s="5"/>
      <c r="N14" s="12">
        <f>Tabel224[[#This Row],[0,2]]*Tabel224[[#Headers],[0,2]]+Tabel224[[#This Row],[0,5]]*Tabel224[[#Headers],[0,5]]+Tabel224[[#This Row],[1]]*Tabel224[[#Headers],[1]]</f>
        <v>0</v>
      </c>
      <c r="O14" s="3">
        <f>ROUNDUP(Tabel224[[#This Row],[Total p]],0)</f>
        <v>0</v>
      </c>
      <c r="P14" s="11"/>
      <c r="Q14" s="10">
        <f>SUM(Tabel224[[#This Row],[I alt Point]]+Tabel224[[#This Row],[Ialt point]]+Tabel224[[#This Row],[oprund]])</f>
        <v>0</v>
      </c>
    </row>
    <row r="15" spans="1:17" ht="21.75" customHeight="1" x14ac:dyDescent="0.25">
      <c r="A15" s="6"/>
      <c r="B15" s="8"/>
      <c r="C15" s="8"/>
      <c r="D15" s="8"/>
      <c r="E15" s="9">
        <f>SUM(Tabel224[[#This Row],[Bord 1]:[Bord 2]])</f>
        <v>0</v>
      </c>
      <c r="F15" s="6"/>
      <c r="G15" s="8"/>
      <c r="H15" s="8"/>
      <c r="I15" s="7">
        <f>Tabel224[[#This Row],[elev e 1 min]]*2+Tabel224[[#This Row],[elev e 2 min]]*5</f>
        <v>0</v>
      </c>
      <c r="J15" s="6"/>
      <c r="K15" s="5"/>
      <c r="L15" s="5"/>
      <c r="M15" s="5"/>
      <c r="N15" s="12">
        <f>Tabel224[[#This Row],[0,2]]*Tabel224[[#Headers],[0,2]]+Tabel224[[#This Row],[0,5]]*Tabel224[[#Headers],[0,5]]+Tabel224[[#This Row],[1]]*Tabel224[[#Headers],[1]]</f>
        <v>0</v>
      </c>
      <c r="O15" s="3">
        <f>ROUNDUP(Tabel224[[#This Row],[Total p]],0)</f>
        <v>0</v>
      </c>
      <c r="P15" s="11"/>
      <c r="Q15" s="10">
        <f>SUM(Tabel224[[#This Row],[I alt Point]]+Tabel224[[#This Row],[Ialt point]]+Tabel224[[#This Row],[oprund]])</f>
        <v>0</v>
      </c>
    </row>
    <row r="16" spans="1:17" ht="21.75" customHeight="1" x14ac:dyDescent="0.25">
      <c r="A16" s="6"/>
      <c r="B16" s="8"/>
      <c r="C16" s="8"/>
      <c r="D16" s="8"/>
      <c r="E16" s="9">
        <f>SUM(Tabel224[[#This Row],[Bord 1]:[Bord 2]])</f>
        <v>0</v>
      </c>
      <c r="F16" s="6"/>
      <c r="G16" s="8"/>
      <c r="H16" s="8"/>
      <c r="I16" s="7">
        <f>Tabel224[[#This Row],[elev e 1 min]]*2+Tabel224[[#This Row],[elev e 2 min]]*5</f>
        <v>0</v>
      </c>
      <c r="J16" s="6"/>
      <c r="K16" s="5"/>
      <c r="L16" s="5"/>
      <c r="M16" s="5"/>
      <c r="N16" s="4">
        <f>Tabel224[[#This Row],[0,2]]*Tabel224[[#Headers],[0,2]]+Tabel224[[#This Row],[0,5]]*Tabel224[[#Headers],[0,5]]+Tabel224[[#This Row],[1]]*Tabel224[[#Headers],[1]]</f>
        <v>0</v>
      </c>
      <c r="O16" s="3">
        <f>ROUNDUP(Tabel224[[#This Row],[Total p]],0)</f>
        <v>0</v>
      </c>
      <c r="P16" s="2"/>
      <c r="Q16" s="1">
        <f>SUM(Tabel224[[#This Row],[I alt Point]]+Tabel224[[#This Row],[Ialt point]]+Tabel224[[#This Row],[oprund]])</f>
        <v>0</v>
      </c>
    </row>
  </sheetData>
  <mergeCells count="6">
    <mergeCell ref="G2:I2"/>
    <mergeCell ref="G4:I4"/>
    <mergeCell ref="K4:O4"/>
    <mergeCell ref="C2:E2"/>
    <mergeCell ref="C4:E4"/>
    <mergeCell ref="K2:O2"/>
  </mergeCells>
  <pageMargins left="0.70866141732283472" right="0.11811023622047245" top="1.9291338582677167" bottom="0.74803149606299213" header="0.31496062992125984" footer="0.31496062992125984"/>
  <pageSetup paperSize="9" scale="86" orientation="landscape" r:id="rId1"/>
  <headerFooter>
    <oddHeader xml:space="preserve">&amp;L&amp;G&amp;C
&amp;20&amp;F&amp;11
&amp;14&amp;A&amp;R&amp;G   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Lokalstævne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Danborg</dc:creator>
  <cp:lastModifiedBy>Poul Danborg</cp:lastModifiedBy>
  <cp:lastPrinted>2019-08-21T07:12:15Z</cp:lastPrinted>
  <dcterms:created xsi:type="dcterms:W3CDTF">2019-08-21T07:01:28Z</dcterms:created>
  <dcterms:modified xsi:type="dcterms:W3CDTF">2019-08-21T07:16:56Z</dcterms:modified>
</cp:coreProperties>
</file>