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bordtennisdk-my.sharepoint.com/personal/pernille_bordtennisdanmark_dk/Documents/Skrivebord/"/>
    </mc:Choice>
  </mc:AlternateContent>
  <xr:revisionPtr revIDLastSave="173" documentId="8_{4C9ECED2-834F-40CA-BBF8-E488ACF0ED04}" xr6:coauthVersionLast="47" xr6:coauthVersionMax="47" xr10:uidLastSave="{DA75759F-E24F-427F-A15A-ADB5F46A46C2}"/>
  <bookViews>
    <workbookView xWindow="-120" yWindow="-120" windowWidth="29040" windowHeight="15840" xr2:uid="{00000000-000D-0000-FFFF-FFFF00000000}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B185" i="1" l="1"/>
  <c r="D185" i="1"/>
  <c r="E185" i="1"/>
  <c r="F185" i="1"/>
  <c r="G185" i="1"/>
  <c r="H185" i="1"/>
  <c r="I185" i="1"/>
  <c r="J185" i="1"/>
  <c r="K185" i="1"/>
  <c r="L185" i="1"/>
  <c r="M185" i="1"/>
  <c r="N185" i="1"/>
  <c r="O185" i="1"/>
  <c r="P185" i="1"/>
  <c r="Q185" i="1"/>
  <c r="R185" i="1"/>
  <c r="S185" i="1"/>
  <c r="T185" i="1"/>
  <c r="U185" i="1"/>
  <c r="V185" i="1"/>
  <c r="W185" i="1"/>
  <c r="X185" i="1"/>
  <c r="Y185" i="1"/>
  <c r="Z185" i="1"/>
  <c r="AA185" i="1"/>
  <c r="C185" i="1"/>
  <c r="D157" i="1"/>
  <c r="E157" i="1"/>
  <c r="F157" i="1"/>
  <c r="G157" i="1"/>
  <c r="H157" i="1"/>
  <c r="I157" i="1"/>
  <c r="J157" i="1"/>
  <c r="K157" i="1"/>
  <c r="L157" i="1"/>
  <c r="M157" i="1"/>
  <c r="N157" i="1"/>
  <c r="O157" i="1"/>
  <c r="P157" i="1"/>
  <c r="Q157" i="1"/>
  <c r="R157" i="1"/>
  <c r="S157" i="1"/>
  <c r="T157" i="1"/>
  <c r="U157" i="1"/>
  <c r="V157" i="1"/>
  <c r="W157" i="1"/>
  <c r="X157" i="1"/>
  <c r="Y157" i="1"/>
  <c r="Z157" i="1"/>
  <c r="AA157" i="1"/>
  <c r="AB157" i="1"/>
  <c r="C157" i="1"/>
  <c r="D128" i="1"/>
  <c r="E128" i="1"/>
  <c r="F128" i="1"/>
  <c r="G128" i="1"/>
  <c r="H128" i="1"/>
  <c r="I128" i="1"/>
  <c r="J128" i="1"/>
  <c r="K128" i="1"/>
  <c r="L128" i="1"/>
  <c r="M128" i="1"/>
  <c r="N128" i="1"/>
  <c r="O128" i="1"/>
  <c r="P128" i="1"/>
  <c r="Q128" i="1"/>
  <c r="R128" i="1"/>
  <c r="S128" i="1"/>
  <c r="T128" i="1"/>
  <c r="U128" i="1"/>
  <c r="V128" i="1"/>
  <c r="W128" i="1"/>
  <c r="X128" i="1"/>
  <c r="Y128" i="1"/>
  <c r="Z128" i="1"/>
  <c r="AA128" i="1"/>
  <c r="AB128" i="1"/>
  <c r="C128" i="1"/>
  <c r="D103" i="1"/>
  <c r="E103" i="1"/>
  <c r="F103" i="1"/>
  <c r="G103" i="1"/>
  <c r="H103" i="1"/>
  <c r="I103" i="1"/>
  <c r="J103" i="1"/>
  <c r="K103" i="1"/>
  <c r="L103" i="1"/>
  <c r="M103" i="1"/>
  <c r="N103" i="1"/>
  <c r="O103" i="1"/>
  <c r="P103" i="1"/>
  <c r="Q103" i="1"/>
  <c r="R103" i="1"/>
  <c r="S103" i="1"/>
  <c r="T103" i="1"/>
  <c r="U103" i="1"/>
  <c r="V103" i="1"/>
  <c r="W103" i="1"/>
  <c r="X103" i="1"/>
  <c r="Y103" i="1"/>
  <c r="Z103" i="1"/>
  <c r="AA103" i="1"/>
  <c r="AB103" i="1"/>
  <c r="C103" i="1"/>
  <c r="D78" i="1"/>
  <c r="E78" i="1"/>
  <c r="F78" i="1"/>
  <c r="G78" i="1"/>
  <c r="H78" i="1"/>
  <c r="I78" i="1"/>
  <c r="J78" i="1"/>
  <c r="K78" i="1"/>
  <c r="L78" i="1"/>
  <c r="M78" i="1"/>
  <c r="N78" i="1"/>
  <c r="O78" i="1"/>
  <c r="P78" i="1"/>
  <c r="Q78" i="1"/>
  <c r="R78" i="1"/>
  <c r="S78" i="1"/>
  <c r="T78" i="1"/>
  <c r="U78" i="1"/>
  <c r="V78" i="1"/>
  <c r="W78" i="1"/>
  <c r="X78" i="1"/>
  <c r="Y78" i="1"/>
  <c r="Z78" i="1"/>
  <c r="AA78" i="1"/>
  <c r="AB78" i="1"/>
  <c r="C78" i="1"/>
  <c r="D57" i="1"/>
  <c r="E57" i="1"/>
  <c r="F57" i="1"/>
  <c r="G57" i="1"/>
  <c r="H57" i="1"/>
  <c r="I57" i="1"/>
  <c r="J57" i="1"/>
  <c r="K57" i="1"/>
  <c r="L57" i="1"/>
  <c r="M57" i="1"/>
  <c r="N57" i="1"/>
  <c r="O57" i="1"/>
  <c r="P57" i="1"/>
  <c r="Q57" i="1"/>
  <c r="R57" i="1"/>
  <c r="S57" i="1"/>
  <c r="T57" i="1"/>
  <c r="U57" i="1"/>
  <c r="V57" i="1"/>
  <c r="W57" i="1"/>
  <c r="X57" i="1"/>
  <c r="Y57" i="1"/>
  <c r="Z57" i="1"/>
  <c r="AA57" i="1"/>
  <c r="AB57" i="1"/>
  <c r="C57" i="1"/>
  <c r="D21" i="1"/>
  <c r="E21" i="1"/>
  <c r="F21" i="1"/>
  <c r="G21" i="1"/>
  <c r="H21" i="1"/>
  <c r="I21" i="1"/>
  <c r="J21" i="1"/>
  <c r="K21" i="1"/>
  <c r="L21" i="1"/>
  <c r="M21" i="1"/>
  <c r="N21" i="1"/>
  <c r="O21" i="1"/>
  <c r="P21" i="1"/>
  <c r="Q21" i="1"/>
  <c r="R21" i="1"/>
  <c r="S21" i="1"/>
  <c r="T21" i="1"/>
  <c r="U21" i="1"/>
  <c r="V21" i="1"/>
  <c r="W21" i="1"/>
  <c r="X21" i="1"/>
  <c r="Y21" i="1"/>
  <c r="Z21" i="1"/>
  <c r="AA21" i="1"/>
  <c r="AB21" i="1"/>
  <c r="C21" i="1"/>
  <c r="D10" i="1"/>
  <c r="E10" i="1"/>
  <c r="F10" i="1"/>
  <c r="G10" i="1"/>
  <c r="H10" i="1"/>
  <c r="I10" i="1"/>
  <c r="J10" i="1"/>
  <c r="K10" i="1"/>
  <c r="L10" i="1"/>
  <c r="M10" i="1"/>
  <c r="N10" i="1"/>
  <c r="O10" i="1"/>
  <c r="P10" i="1"/>
  <c r="Q10" i="1"/>
  <c r="R10" i="1"/>
  <c r="S10" i="1"/>
  <c r="T10" i="1"/>
  <c r="U10" i="1"/>
  <c r="V10" i="1"/>
  <c r="W10" i="1"/>
  <c r="X10" i="1"/>
  <c r="Y10" i="1"/>
  <c r="Z10" i="1"/>
  <c r="AA10" i="1"/>
  <c r="AB10" i="1"/>
  <c r="C10" i="1"/>
</calcChain>
</file>

<file path=xl/sharedStrings.xml><?xml version="1.0" encoding="utf-8"?>
<sst xmlns="http://schemas.openxmlformats.org/spreadsheetml/2006/main" count="221" uniqueCount="214">
  <si>
    <t>Albertslund Idrætsforening, Bordtennis</t>
  </si>
  <si>
    <t>Allerød Bordtennisklub</t>
  </si>
  <si>
    <t>Ballerup Bordtennisklub</t>
  </si>
  <si>
    <t>Hasle Idrætsforening</t>
  </si>
  <si>
    <t>Knudsker Idrætsforening</t>
  </si>
  <si>
    <t>Nexø Bordtennis Club</t>
  </si>
  <si>
    <t>Nyker Idrætsforening</t>
  </si>
  <si>
    <t>Poulsker Idrætsforening</t>
  </si>
  <si>
    <t>Rønne Idræts Klub</t>
  </si>
  <si>
    <t>Tejn Idrætsforening 14.Kreds</t>
  </si>
  <si>
    <t>Bornholm</t>
  </si>
  <si>
    <t>Bordtennisklubben IH</t>
  </si>
  <si>
    <t>Brøndby Bordtennis Club</t>
  </si>
  <si>
    <t>Brøndby Strands If, Bordtennisafd.</t>
  </si>
  <si>
    <t>Idrætsklubben Mågevej United 2009</t>
  </si>
  <si>
    <t>Dragør Bordtennis Klub</t>
  </si>
  <si>
    <t>Smørum Bordtennisklub</t>
  </si>
  <si>
    <t>Stenløse Bordtennis Klub af 1980</t>
  </si>
  <si>
    <t>Team Egedal/Ølstykke BTK</t>
  </si>
  <si>
    <t>Fredensborg Bordtennisklub</t>
  </si>
  <si>
    <t>Frederiksberg BordTennisKlub</t>
  </si>
  <si>
    <t>Dalby Idrætsforening af 1901</t>
  </si>
  <si>
    <t>Jægerspris Bordtennis</t>
  </si>
  <si>
    <t>SAMSPIL</t>
  </si>
  <si>
    <t>Slangerup Bordtennisklub</t>
  </si>
  <si>
    <t>Furesø BTK</t>
  </si>
  <si>
    <t>Bordtennisklubben Kildeskoven</t>
  </si>
  <si>
    <t>Gladsaxe Bordtennisklub</t>
  </si>
  <si>
    <t>Glostrup Ic - Bordtennis</t>
  </si>
  <si>
    <t>Esrum Bordtennis Klub</t>
  </si>
  <si>
    <t>Gribskov Bordtennis</t>
  </si>
  <si>
    <t>Frederiksværk Bordtennisklub</t>
  </si>
  <si>
    <t>Espergærde Table Tennis Club</t>
  </si>
  <si>
    <t>Helsingør Bord-Tennis Klub</t>
  </si>
  <si>
    <t>Herlev If, Bordtennisafd.</t>
  </si>
  <si>
    <t>Hillerød G.&amp; I., Bordtennis</t>
  </si>
  <si>
    <t>Hvidovre Bordtennis</t>
  </si>
  <si>
    <t>Sengeløse Idræt</t>
  </si>
  <si>
    <t>TIK Bordtennis</t>
  </si>
  <si>
    <t>Hørsholm Senior Idræt</t>
  </si>
  <si>
    <t>Boldklubben Cito</t>
  </si>
  <si>
    <t>Boldklubben Stefan, Bordtennis</t>
  </si>
  <si>
    <t>Brønshøj Bordtennis</t>
  </si>
  <si>
    <t>Cik, Christianshavns Idræts Klub, Bordtennis</t>
  </si>
  <si>
    <t>Idrætsforeningen Posten</t>
  </si>
  <si>
    <t>Jødisk Idrætsforening Hakoah</t>
  </si>
  <si>
    <t>KFUM Bordtennis</t>
  </si>
  <si>
    <t>Københavns BTK</t>
  </si>
  <si>
    <t>Lavia København</t>
  </si>
  <si>
    <t>Politiets Idrætsforening, København</t>
  </si>
  <si>
    <t>DTU Bordtennis</t>
  </si>
  <si>
    <t>Virum-Sorgenfri Bordtennisklub</t>
  </si>
  <si>
    <t>Rudersdal Neuro Bordtennis Center</t>
  </si>
  <si>
    <t>B. 77, Bordtennis</t>
  </si>
  <si>
    <t>Amager Bordtennis Klub</t>
  </si>
  <si>
    <t>Vallensbæk Bordtennisklub</t>
  </si>
  <si>
    <t>Høst IF</t>
  </si>
  <si>
    <t>Søften Gymnastikforening</t>
  </si>
  <si>
    <t>Rårup Gymnastik &amp; Idrætsforening</t>
  </si>
  <si>
    <t>Ølsted Bordtennisklub</t>
  </si>
  <si>
    <t>Gjellerup KFUM Idræt</t>
  </si>
  <si>
    <t>Herning KFUM Bordtennis</t>
  </si>
  <si>
    <t>Kibæk Idrætsforening</t>
  </si>
  <si>
    <t>Holstebro BordTennis Klub af 1974</t>
  </si>
  <si>
    <t>Horsens KFUM Idræt</t>
  </si>
  <si>
    <t>Btk Grenå</t>
  </si>
  <si>
    <t>Odder Bordtennisklub</t>
  </si>
  <si>
    <t>Randers Bordtennis</t>
  </si>
  <si>
    <t>SIF Assentoft</t>
  </si>
  <si>
    <t>Vorup Fb Bordtennis</t>
  </si>
  <si>
    <t>Rindum Sogne- &amp; Ungdomsforening</t>
  </si>
  <si>
    <t>Samsø Idræt og Kultur</t>
  </si>
  <si>
    <t>Gjern Bordtennisklub BTK 77</t>
  </si>
  <si>
    <t>Silkeborg BTK</t>
  </si>
  <si>
    <t>Højvangens Idrætsforening - HI Skanderborg</t>
  </si>
  <si>
    <t>Hørning Bordtennis Klub</t>
  </si>
  <si>
    <t>Skive Bordtennis Klub</t>
  </si>
  <si>
    <t>Rønde Bordtennisklub</t>
  </si>
  <si>
    <t>Skelhøje-Frederiks KFUM</t>
  </si>
  <si>
    <t>Team Nørreå</t>
  </si>
  <si>
    <t>Viborg Bordtennis Klub</t>
  </si>
  <si>
    <t>Bordtennisklubben SISU/MBK</t>
  </si>
  <si>
    <t>BTK Viby</t>
  </si>
  <si>
    <t>Christiansbjerg If, Bordtennis</t>
  </si>
  <si>
    <t>RBC Aarhus</t>
  </si>
  <si>
    <t>Stavtrup Idrætsforening, Bordtennis</t>
  </si>
  <si>
    <t>Testrup Mårslet Gymnastikforening</t>
  </si>
  <si>
    <t>Aabyhøj Idræts Forening. Bordtennis</t>
  </si>
  <si>
    <t>Aarhus Bordtennis</t>
  </si>
  <si>
    <t>Århus Bordtennis Veteraner</t>
  </si>
  <si>
    <t>Midtjylland</t>
  </si>
  <si>
    <t>Brønderslev Idrætsforening, Bordtennis</t>
  </si>
  <si>
    <t>Frederikshavn Bordtennis Klub</t>
  </si>
  <si>
    <t>Skagen Bordtennisklub</t>
  </si>
  <si>
    <t>B 75 Hirtshals</t>
  </si>
  <si>
    <t>Lundergård Idræts- og Ungdomsforening</t>
  </si>
  <si>
    <t>Nykøbing Mors Bordtennisklub</t>
  </si>
  <si>
    <t>Sjørring Bordtennisklub</t>
  </si>
  <si>
    <t>Stagstrup KFUM</t>
  </si>
  <si>
    <t>BTK Tateni Aalborg</t>
  </si>
  <si>
    <t>Nordjylland</t>
  </si>
  <si>
    <t>Haslev Bordtennis Klub</t>
  </si>
  <si>
    <t>Svalebæk Idrætsforening</t>
  </si>
  <si>
    <t>Greve Bordtennis</t>
  </si>
  <si>
    <t>Karlslunde I.F., Bordtennis</t>
  </si>
  <si>
    <t>Bordtennisklubben Frem Sakskøbing</t>
  </si>
  <si>
    <t>Nykøbing Falster bordtennisklub af 1975</t>
  </si>
  <si>
    <t>Holbæk Bordtennisklub</t>
  </si>
  <si>
    <t>Tølløse Btk</t>
  </si>
  <si>
    <t>Løve IF</t>
  </si>
  <si>
    <t>Raklev Gymnastik- og Idrætsforening</t>
  </si>
  <si>
    <t>Årby Gymnastik og Idrætsforening</t>
  </si>
  <si>
    <t>Ejby Idrætsforening</t>
  </si>
  <si>
    <t>Skensved IF, Bordtennis</t>
  </si>
  <si>
    <t>Vemmedrup Idrætsforening</t>
  </si>
  <si>
    <t>Lejre Idrætsforening</t>
  </si>
  <si>
    <t>Midtlollands Bordtennisklub</t>
  </si>
  <si>
    <t>Bordtennisklubben Kvik, Næstved</t>
  </si>
  <si>
    <t>Næstved Bordtennis</t>
  </si>
  <si>
    <t>Fårevejle Bordtennis Klub</t>
  </si>
  <si>
    <t>Vig Bord Tennis Klub</t>
  </si>
  <si>
    <t>Gundsølille Skytte Gymnastik &amp; Idrætsforening</t>
  </si>
  <si>
    <t>Roskilde Bordtennis, BTK 61</t>
  </si>
  <si>
    <t>Bordtennisklubben Slagelse</t>
  </si>
  <si>
    <t>Trelleborg Table Tennis Club</t>
  </si>
  <si>
    <t>Solrød BTK</t>
  </si>
  <si>
    <t>AF Sorø BTK</t>
  </si>
  <si>
    <t>Rødvig Gymnastik- og Idrætsforening</t>
  </si>
  <si>
    <t>Nyråd If</t>
  </si>
  <si>
    <t>Tommerup Idræt</t>
  </si>
  <si>
    <t>Billund Idrætsforening</t>
  </si>
  <si>
    <t>Grindsted Bordtennis Klub</t>
  </si>
  <si>
    <t>Esbjerg Bordtennis Klub</t>
  </si>
  <si>
    <t>Hjerting Idrætsforening</t>
  </si>
  <si>
    <t>Ribe Bordtennis Klub</t>
  </si>
  <si>
    <t>SGI Bordtennis</t>
  </si>
  <si>
    <t>Fredericia BTK</t>
  </si>
  <si>
    <t>Bordtennisklubben Hep</t>
  </si>
  <si>
    <t>Faaborg Bordtennisklub</t>
  </si>
  <si>
    <t>Gislev Idrætsforening</t>
  </si>
  <si>
    <t>Årslev Bordtennis Club</t>
  </si>
  <si>
    <t>Haderslev Bordtennisklub</t>
  </si>
  <si>
    <t>Vojens Bordtennisklub</t>
  </si>
  <si>
    <t>Kerteminde Bordtennis Club</t>
  </si>
  <si>
    <t>Langeskov BTK</t>
  </si>
  <si>
    <t>Munkebo Bordtennisklub</t>
  </si>
  <si>
    <t>Bordtennisklubben Btk 73 Kolding</t>
  </si>
  <si>
    <t>Skanderup Hjarup Idrætsforening</t>
  </si>
  <si>
    <t>BTK Ejby</t>
  </si>
  <si>
    <t>Otterup Bordtennis Klub</t>
  </si>
  <si>
    <t>Kullerup-Refsvindinge Idrætsforening</t>
  </si>
  <si>
    <t>Nyborg GIF, Bordtennis</t>
  </si>
  <si>
    <t>Bordtennisklubben Bat</t>
  </si>
  <si>
    <t>Bordtennisklubben Triton</t>
  </si>
  <si>
    <t>Brændekilde Bellinge Boldklub</t>
  </si>
  <si>
    <t>Fjordager Idrætsforening</t>
  </si>
  <si>
    <t>Højby S&amp;G, Bordtennis</t>
  </si>
  <si>
    <t>Korup Idrætsforening, Bordtennis</t>
  </si>
  <si>
    <t>Næsby Idrætsforening, Bordtennis</t>
  </si>
  <si>
    <t>OB Bordtennis</t>
  </si>
  <si>
    <t>Skårup Idrætsforening</t>
  </si>
  <si>
    <t>Tved Gymnastik- og Idrætsforening</t>
  </si>
  <si>
    <t>Broagerlands U- &amp; IF, bordtennis</t>
  </si>
  <si>
    <t>Brøns Ungdoms og Idrætsforening</t>
  </si>
  <si>
    <t>Toftlund Bordtennis Klub</t>
  </si>
  <si>
    <t>Rødding Idrætsforening</t>
  </si>
  <si>
    <t>Vejen Bordtennisklub</t>
  </si>
  <si>
    <t>Vejle Bordtennis Klub</t>
  </si>
  <si>
    <t>Marstal Idrætsforening</t>
  </si>
  <si>
    <t>Team Nordschleswig</t>
  </si>
  <si>
    <t>Aabenraa Bordtennisklub</t>
  </si>
  <si>
    <t>Kvinde</t>
  </si>
  <si>
    <t>Mand</t>
  </si>
  <si>
    <t>0-6</t>
  </si>
  <si>
    <t>Kvinde</t>
  </si>
  <si>
    <t>Mand</t>
  </si>
  <si>
    <t>7-12</t>
  </si>
  <si>
    <t>Kvinde</t>
  </si>
  <si>
    <t>Mand</t>
  </si>
  <si>
    <t>13-18</t>
  </si>
  <si>
    <t>Kvinde</t>
  </si>
  <si>
    <t>Mand</t>
  </si>
  <si>
    <t>19-24</t>
  </si>
  <si>
    <t>Kvinde</t>
  </si>
  <si>
    <t>Mand</t>
  </si>
  <si>
    <t>25-39</t>
  </si>
  <si>
    <t>Kvinde</t>
  </si>
  <si>
    <t>Mand</t>
  </si>
  <si>
    <t>40-59</t>
  </si>
  <si>
    <t>Kvinde</t>
  </si>
  <si>
    <t>Mand</t>
  </si>
  <si>
    <t>60-69</t>
  </si>
  <si>
    <t>Kvinde</t>
  </si>
  <si>
    <t>Mand</t>
  </si>
  <si>
    <t>70+</t>
  </si>
  <si>
    <t>Total</t>
  </si>
  <si>
    <t>Grand Total</t>
  </si>
  <si>
    <t>Forening</t>
  </si>
  <si>
    <t>Anden</t>
  </si>
  <si>
    <t>BTDK's 9 regioner</t>
  </si>
  <si>
    <t>Sydvestjylland</t>
  </si>
  <si>
    <t>Fyn</t>
  </si>
  <si>
    <t>Nordsjælland</t>
  </si>
  <si>
    <t>Storkøbenhavn</t>
  </si>
  <si>
    <t>Sydvestsjælland &amp; Øerne</t>
  </si>
  <si>
    <t>Foreningstal</t>
  </si>
  <si>
    <t>Total Bornholm</t>
  </si>
  <si>
    <t>Total Nordjylland</t>
  </si>
  <si>
    <t>Total Midtjylland</t>
  </si>
  <si>
    <t>Total Sydvestjylland</t>
  </si>
  <si>
    <t>Total Fyn</t>
  </si>
  <si>
    <t>Total Nordsjælland</t>
  </si>
  <si>
    <t>Total Storkøbenhavn</t>
  </si>
  <si>
    <t>Total Sydvestsjælland &amp; Øerne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</si>
</sst>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Calibri"/>
    </font>
    <font>
      <sz val="9"/>
      <color rgb="FF000000"/>
      <name val="Arial"/>
    </font>
    <font>
      <b/>
      <sz val="9"/>
      <color rgb="FF000000"/>
      <name val="Arial"/>
      <family val="2"/>
    </font>
    <font>
      <b/>
      <sz val="14"/>
      <color rgb="FF000000"/>
      <name val="Arial"/>
      <family val="2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37" fontId="1" fillId="0" borderId="3" xfId="0" applyNumberFormat="1" applyFont="1" applyBorder="1" applyAlignment="1">
      <alignment vertical="center"/>
    </xf>
    <xf numFmtId="0" fontId="1" fillId="0" borderId="3" xfId="0" applyFont="1" applyBorder="1" applyAlignment="1">
      <alignment horizontal="left" vertical="top"/>
    </xf>
    <xf numFmtId="0" fontId="2" fillId="0" borderId="2" xfId="0" applyFont="1" applyBorder="1" applyAlignment="1">
      <alignment horizontal="left"/>
    </xf>
    <xf numFmtId="0" fontId="3" fillId="0" borderId="2" xfId="0" applyFont="1" applyBorder="1" applyAlignment="1">
      <alignment horizontal="left" wrapText="1"/>
    </xf>
    <xf numFmtId="0" fontId="1" fillId="0" borderId="5" xfId="0" applyFont="1" applyBorder="1" applyAlignment="1">
      <alignment horizontal="left" vertical="top"/>
    </xf>
    <xf numFmtId="37" fontId="1" fillId="0" borderId="5" xfId="0" applyNumberFormat="1" applyFont="1" applyBorder="1" applyAlignment="1">
      <alignment vertical="center"/>
    </xf>
    <xf numFmtId="37" fontId="1" fillId="0" borderId="6" xfId="0" applyNumberFormat="1" applyFont="1" applyBorder="1" applyAlignment="1">
      <alignment vertical="center"/>
    </xf>
    <xf numFmtId="37" fontId="1" fillId="0" borderId="8" xfId="0" applyNumberFormat="1" applyFont="1" applyBorder="1" applyAlignment="1">
      <alignment vertical="center"/>
    </xf>
    <xf numFmtId="0" fontId="2" fillId="0" borderId="10" xfId="0" applyFont="1" applyBorder="1" applyAlignment="1">
      <alignment horizontal="center" vertical="top"/>
    </xf>
    <xf numFmtId="0" fontId="2" fillId="0" borderId="11" xfId="0" applyFont="1" applyBorder="1" applyAlignment="1">
      <alignment horizontal="center" vertical="top"/>
    </xf>
    <xf numFmtId="0" fontId="4" fillId="0" borderId="12" xfId="0" applyFont="1" applyBorder="1" applyAlignment="1">
      <alignment horizontal="center"/>
    </xf>
    <xf numFmtId="0" fontId="4" fillId="0" borderId="0" xfId="0" applyFont="1"/>
    <xf numFmtId="0" fontId="2" fillId="0" borderId="10" xfId="0" applyFont="1" applyFill="1" applyBorder="1" applyAlignment="1">
      <alignment horizontal="center" vertical="top"/>
    </xf>
    <xf numFmtId="0" fontId="4" fillId="0" borderId="1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2" fillId="0" borderId="4" xfId="0" applyFont="1" applyBorder="1" applyAlignment="1">
      <alignment horizontal="center" vertical="top"/>
    </xf>
    <xf numFmtId="0" fontId="2" fillId="0" borderId="7" xfId="0" applyFont="1" applyBorder="1" applyAlignment="1">
      <alignment horizontal="center" vertical="top"/>
    </xf>
    <xf numFmtId="0" fontId="2" fillId="0" borderId="9" xfId="0" applyFont="1" applyBorder="1" applyAlignment="1">
      <alignment horizontal="center" vertical="top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85"/>
  <sheetViews>
    <sheetView tabSelected="1" workbookViewId="0">
      <selection activeCell="D9" sqref="D9"/>
    </sheetView>
  </sheetViews>
  <sheetFormatPr defaultRowHeight="15" x14ac:dyDescent="0.25"/>
  <cols>
    <col min="1" max="1" width="21" bestFit="1" customWidth="1"/>
    <col min="2" max="2" width="38.140625" bestFit="1" customWidth="1"/>
    <col min="3" max="3" width="10.85546875" bestFit="1" customWidth="1"/>
  </cols>
  <sheetData>
    <row r="1" spans="1:28" s="12" customFormat="1" x14ac:dyDescent="0.25">
      <c r="D1" s="19" t="s">
        <v>173</v>
      </c>
      <c r="E1" s="19"/>
      <c r="F1" s="19"/>
      <c r="G1" s="19" t="s">
        <v>176</v>
      </c>
      <c r="H1" s="19"/>
      <c r="I1" s="19"/>
      <c r="J1" s="19" t="s">
        <v>179</v>
      </c>
      <c r="K1" s="19"/>
      <c r="L1" s="19"/>
      <c r="M1" s="19" t="s">
        <v>182</v>
      </c>
      <c r="N1" s="19"/>
      <c r="O1" s="19"/>
      <c r="P1" s="19" t="s">
        <v>185</v>
      </c>
      <c r="Q1" s="19"/>
      <c r="R1" s="19"/>
      <c r="S1" s="19" t="s">
        <v>188</v>
      </c>
      <c r="T1" s="19"/>
      <c r="U1" s="19"/>
      <c r="V1" s="19" t="s">
        <v>191</v>
      </c>
      <c r="W1" s="19"/>
      <c r="X1" s="19"/>
      <c r="Y1" s="19" t="s">
        <v>194</v>
      </c>
      <c r="Z1" s="19"/>
      <c r="AA1" s="19"/>
      <c r="AB1" s="19" t="s">
        <v>196</v>
      </c>
    </row>
    <row r="2" spans="1:28" s="12" customFormat="1" ht="36.75" thickBot="1" x14ac:dyDescent="0.3">
      <c r="A2" s="4" t="s">
        <v>199</v>
      </c>
      <c r="B2" s="3" t="s">
        <v>197</v>
      </c>
      <c r="C2" s="20" t="s">
        <v>205</v>
      </c>
      <c r="D2" s="21" t="s">
        <v>198</v>
      </c>
      <c r="E2" s="21" t="s">
        <v>171</v>
      </c>
      <c r="F2" s="21" t="s">
        <v>172</v>
      </c>
      <c r="G2" s="21" t="s">
        <v>198</v>
      </c>
      <c r="H2" s="21" t="s">
        <v>174</v>
      </c>
      <c r="I2" s="21" t="s">
        <v>175</v>
      </c>
      <c r="J2" s="21" t="s">
        <v>198</v>
      </c>
      <c r="K2" s="21" t="s">
        <v>177</v>
      </c>
      <c r="L2" s="21" t="s">
        <v>178</v>
      </c>
      <c r="M2" s="21" t="s">
        <v>198</v>
      </c>
      <c r="N2" s="21" t="s">
        <v>180</v>
      </c>
      <c r="O2" s="21" t="s">
        <v>181</v>
      </c>
      <c r="P2" s="21" t="s">
        <v>198</v>
      </c>
      <c r="Q2" s="21" t="s">
        <v>183</v>
      </c>
      <c r="R2" s="21" t="s">
        <v>184</v>
      </c>
      <c r="S2" s="21" t="s">
        <v>198</v>
      </c>
      <c r="T2" s="21" t="s">
        <v>186</v>
      </c>
      <c r="U2" s="21" t="s">
        <v>187</v>
      </c>
      <c r="V2" s="21" t="s">
        <v>198</v>
      </c>
      <c r="W2" s="21" t="s">
        <v>189</v>
      </c>
      <c r="X2" s="21" t="s">
        <v>190</v>
      </c>
      <c r="Y2" s="21" t="s">
        <v>198</v>
      </c>
      <c r="Z2" s="21" t="s">
        <v>192</v>
      </c>
      <c r="AA2" s="21" t="s">
        <v>193</v>
      </c>
      <c r="AB2" s="19" t="s">
        <v>195</v>
      </c>
    </row>
    <row r="3" spans="1:28" x14ac:dyDescent="0.25">
      <c r="A3" s="16" t="s">
        <v>10</v>
      </c>
      <c r="B3" s="5" t="s">
        <v>3</v>
      </c>
      <c r="C3" s="5">
        <v>1</v>
      </c>
      <c r="D3" s="6"/>
      <c r="E3" s="6"/>
      <c r="F3" s="6"/>
      <c r="G3" s="6"/>
      <c r="H3" s="6">
        <v>5</v>
      </c>
      <c r="I3" s="6">
        <v>3</v>
      </c>
      <c r="J3" s="6"/>
      <c r="K3" s="6">
        <v>3</v>
      </c>
      <c r="L3" s="6">
        <v>8</v>
      </c>
      <c r="M3" s="6"/>
      <c r="N3" s="6"/>
      <c r="O3" s="6">
        <v>1</v>
      </c>
      <c r="P3" s="6"/>
      <c r="Q3" s="6">
        <v>1</v>
      </c>
      <c r="R3" s="6">
        <v>6</v>
      </c>
      <c r="S3" s="6"/>
      <c r="T3" s="6">
        <v>5</v>
      </c>
      <c r="U3" s="6">
        <v>7</v>
      </c>
      <c r="V3" s="6"/>
      <c r="W3" s="6">
        <v>7</v>
      </c>
      <c r="X3" s="6">
        <v>7</v>
      </c>
      <c r="Y3" s="6"/>
      <c r="Z3" s="6">
        <v>5</v>
      </c>
      <c r="AA3" s="6">
        <v>16</v>
      </c>
      <c r="AB3" s="7">
        <v>74</v>
      </c>
    </row>
    <row r="4" spans="1:28" x14ac:dyDescent="0.25">
      <c r="A4" s="17"/>
      <c r="B4" s="2" t="s">
        <v>4</v>
      </c>
      <c r="C4" s="2">
        <v>1</v>
      </c>
      <c r="D4" s="1"/>
      <c r="E4" s="1"/>
      <c r="F4" s="1"/>
      <c r="G4" s="1"/>
      <c r="H4" s="1"/>
      <c r="I4" s="1">
        <v>6</v>
      </c>
      <c r="J4" s="1"/>
      <c r="K4" s="1">
        <v>1</v>
      </c>
      <c r="L4" s="1">
        <v>8</v>
      </c>
      <c r="M4" s="1"/>
      <c r="N4" s="1"/>
      <c r="O4" s="1">
        <v>3</v>
      </c>
      <c r="P4" s="1"/>
      <c r="Q4" s="1">
        <v>1</v>
      </c>
      <c r="R4" s="1">
        <v>3</v>
      </c>
      <c r="S4" s="1"/>
      <c r="T4" s="1">
        <v>2</v>
      </c>
      <c r="U4" s="1">
        <v>15</v>
      </c>
      <c r="V4" s="1"/>
      <c r="W4" s="1">
        <v>3</v>
      </c>
      <c r="X4" s="1">
        <v>13</v>
      </c>
      <c r="Y4" s="1"/>
      <c r="Z4" s="1">
        <v>4</v>
      </c>
      <c r="AA4" s="1">
        <v>20</v>
      </c>
      <c r="AB4" s="8">
        <v>79</v>
      </c>
    </row>
    <row r="5" spans="1:28" x14ac:dyDescent="0.25">
      <c r="A5" s="17"/>
      <c r="B5" s="2" t="s">
        <v>5</v>
      </c>
      <c r="C5" s="2">
        <v>1</v>
      </c>
      <c r="D5" s="1"/>
      <c r="E5" s="1"/>
      <c r="F5" s="1"/>
      <c r="G5" s="1"/>
      <c r="H5" s="1"/>
      <c r="I5" s="1">
        <v>10</v>
      </c>
      <c r="J5" s="1"/>
      <c r="K5" s="1"/>
      <c r="L5" s="1">
        <v>9</v>
      </c>
      <c r="M5" s="1"/>
      <c r="N5" s="1"/>
      <c r="O5" s="1">
        <v>1</v>
      </c>
      <c r="P5" s="1"/>
      <c r="Q5" s="1"/>
      <c r="R5" s="1">
        <v>4</v>
      </c>
      <c r="S5" s="1"/>
      <c r="T5" s="1"/>
      <c r="U5" s="1">
        <v>7</v>
      </c>
      <c r="V5" s="1"/>
      <c r="W5" s="1"/>
      <c r="X5" s="1">
        <v>18</v>
      </c>
      <c r="Y5" s="1"/>
      <c r="Z5" s="1"/>
      <c r="AA5" s="1">
        <v>5</v>
      </c>
      <c r="AB5" s="8">
        <v>54</v>
      </c>
    </row>
    <row r="6" spans="1:28" x14ac:dyDescent="0.25">
      <c r="A6" s="17"/>
      <c r="B6" s="2" t="s">
        <v>6</v>
      </c>
      <c r="C6" s="2">
        <v>1</v>
      </c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>
        <v>1</v>
      </c>
      <c r="S6" s="1"/>
      <c r="T6" s="1"/>
      <c r="U6" s="1">
        <v>2</v>
      </c>
      <c r="V6" s="1"/>
      <c r="W6" s="1">
        <v>2</v>
      </c>
      <c r="X6" s="1">
        <v>15</v>
      </c>
      <c r="Y6" s="1"/>
      <c r="Z6" s="1"/>
      <c r="AA6" s="1"/>
      <c r="AB6" s="8">
        <v>20</v>
      </c>
    </row>
    <row r="7" spans="1:28" x14ac:dyDescent="0.25">
      <c r="A7" s="17"/>
      <c r="B7" s="2" t="s">
        <v>7</v>
      </c>
      <c r="C7" s="2">
        <v>1</v>
      </c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>
        <v>2</v>
      </c>
      <c r="S7" s="1"/>
      <c r="T7" s="1">
        <v>2</v>
      </c>
      <c r="U7" s="1"/>
      <c r="V7" s="1"/>
      <c r="W7" s="1"/>
      <c r="X7" s="1">
        <v>1</v>
      </c>
      <c r="Y7" s="1"/>
      <c r="Z7" s="1"/>
      <c r="AA7" s="1">
        <v>2</v>
      </c>
      <c r="AB7" s="8">
        <v>7</v>
      </c>
    </row>
    <row r="8" spans="1:28" x14ac:dyDescent="0.25">
      <c r="A8" s="17"/>
      <c r="B8" s="2" t="s">
        <v>8</v>
      </c>
      <c r="C8" s="2">
        <v>1</v>
      </c>
      <c r="D8" s="1"/>
      <c r="E8" s="1"/>
      <c r="F8" s="1"/>
      <c r="G8" s="1"/>
      <c r="H8" s="1"/>
      <c r="I8" s="1"/>
      <c r="J8" s="1"/>
      <c r="K8" s="1"/>
      <c r="L8" s="1">
        <v>8</v>
      </c>
      <c r="M8" s="1"/>
      <c r="N8" s="1"/>
      <c r="O8" s="1"/>
      <c r="P8" s="1"/>
      <c r="Q8" s="1"/>
      <c r="R8" s="1"/>
      <c r="S8" s="1"/>
      <c r="T8" s="1"/>
      <c r="U8" s="1">
        <v>3</v>
      </c>
      <c r="V8" s="1"/>
      <c r="W8" s="1"/>
      <c r="X8" s="1">
        <v>4</v>
      </c>
      <c r="Y8" s="1"/>
      <c r="Z8" s="1"/>
      <c r="AA8" s="1">
        <v>6</v>
      </c>
      <c r="AB8" s="8">
        <v>21</v>
      </c>
    </row>
    <row r="9" spans="1:28" x14ac:dyDescent="0.25">
      <c r="A9" s="17"/>
      <c r="B9" s="2" t="s">
        <v>9</v>
      </c>
      <c r="C9" s="2">
        <v>1</v>
      </c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>
        <v>1</v>
      </c>
      <c r="R9" s="1">
        <v>1</v>
      </c>
      <c r="S9" s="1"/>
      <c r="T9" s="1"/>
      <c r="U9" s="1">
        <v>2</v>
      </c>
      <c r="V9" s="1"/>
      <c r="W9" s="1">
        <v>2</v>
      </c>
      <c r="X9" s="1">
        <v>8</v>
      </c>
      <c r="Y9" s="1"/>
      <c r="Z9" s="1">
        <v>8</v>
      </c>
      <c r="AA9" s="1">
        <v>16</v>
      </c>
      <c r="AB9" s="8">
        <v>38</v>
      </c>
    </row>
    <row r="10" spans="1:28" s="11" customFormat="1" ht="15.75" thickBot="1" x14ac:dyDescent="0.3">
      <c r="A10" s="18"/>
      <c r="B10" s="9" t="s">
        <v>206</v>
      </c>
      <c r="C10" s="9">
        <f>SUM(C3:C9)</f>
        <v>7</v>
      </c>
      <c r="D10" s="9">
        <f t="shared" ref="D10:AB10" si="0">SUM(D3:D9)</f>
        <v>0</v>
      </c>
      <c r="E10" s="9">
        <f t="shared" si="0"/>
        <v>0</v>
      </c>
      <c r="F10" s="9">
        <f t="shared" si="0"/>
        <v>0</v>
      </c>
      <c r="G10" s="9">
        <f t="shared" si="0"/>
        <v>0</v>
      </c>
      <c r="H10" s="9">
        <f t="shared" si="0"/>
        <v>5</v>
      </c>
      <c r="I10" s="9">
        <f t="shared" si="0"/>
        <v>19</v>
      </c>
      <c r="J10" s="9">
        <f t="shared" si="0"/>
        <v>0</v>
      </c>
      <c r="K10" s="9">
        <f t="shared" si="0"/>
        <v>4</v>
      </c>
      <c r="L10" s="9">
        <f t="shared" si="0"/>
        <v>33</v>
      </c>
      <c r="M10" s="9">
        <f t="shared" si="0"/>
        <v>0</v>
      </c>
      <c r="N10" s="9">
        <f t="shared" si="0"/>
        <v>0</v>
      </c>
      <c r="O10" s="9">
        <f t="shared" si="0"/>
        <v>5</v>
      </c>
      <c r="P10" s="9">
        <f t="shared" si="0"/>
        <v>0</v>
      </c>
      <c r="Q10" s="9">
        <f t="shared" si="0"/>
        <v>3</v>
      </c>
      <c r="R10" s="9">
        <f t="shared" si="0"/>
        <v>17</v>
      </c>
      <c r="S10" s="9">
        <f t="shared" si="0"/>
        <v>0</v>
      </c>
      <c r="T10" s="9">
        <f t="shared" si="0"/>
        <v>9</v>
      </c>
      <c r="U10" s="9">
        <f t="shared" si="0"/>
        <v>36</v>
      </c>
      <c r="V10" s="9">
        <f t="shared" si="0"/>
        <v>0</v>
      </c>
      <c r="W10" s="9">
        <f t="shared" si="0"/>
        <v>14</v>
      </c>
      <c r="X10" s="9">
        <f t="shared" si="0"/>
        <v>66</v>
      </c>
      <c r="Y10" s="9">
        <f t="shared" si="0"/>
        <v>0</v>
      </c>
      <c r="Z10" s="9">
        <f t="shared" si="0"/>
        <v>17</v>
      </c>
      <c r="AA10" s="9">
        <f t="shared" si="0"/>
        <v>65</v>
      </c>
      <c r="AB10" s="10">
        <f t="shared" si="0"/>
        <v>293</v>
      </c>
    </row>
    <row r="11" spans="1:28" ht="15.75" thickBot="1" x14ac:dyDescent="0.3">
      <c r="C11" s="2"/>
    </row>
    <row r="12" spans="1:28" x14ac:dyDescent="0.25">
      <c r="A12" s="16" t="s">
        <v>100</v>
      </c>
      <c r="B12" s="5" t="s">
        <v>91</v>
      </c>
      <c r="C12" s="5">
        <v>1</v>
      </c>
      <c r="D12" s="6"/>
      <c r="E12" s="6"/>
      <c r="F12" s="6"/>
      <c r="G12" s="6"/>
      <c r="H12" s="6"/>
      <c r="I12" s="6">
        <v>13</v>
      </c>
      <c r="J12" s="6"/>
      <c r="K12" s="6">
        <v>4</v>
      </c>
      <c r="L12" s="6">
        <v>12</v>
      </c>
      <c r="M12" s="6"/>
      <c r="N12" s="6">
        <v>2</v>
      </c>
      <c r="O12" s="6">
        <v>6</v>
      </c>
      <c r="P12" s="6"/>
      <c r="Q12" s="6"/>
      <c r="R12" s="6">
        <v>2</v>
      </c>
      <c r="S12" s="6"/>
      <c r="T12" s="6">
        <v>1</v>
      </c>
      <c r="U12" s="6">
        <v>11</v>
      </c>
      <c r="V12" s="6"/>
      <c r="W12" s="6">
        <v>2</v>
      </c>
      <c r="X12" s="6">
        <v>12</v>
      </c>
      <c r="Y12" s="6"/>
      <c r="Z12" s="6">
        <v>2</v>
      </c>
      <c r="AA12" s="6">
        <v>8</v>
      </c>
      <c r="AB12" s="7">
        <v>75</v>
      </c>
    </row>
    <row r="13" spans="1:28" x14ac:dyDescent="0.25">
      <c r="A13" s="17"/>
      <c r="B13" s="2" t="s">
        <v>92</v>
      </c>
      <c r="C13" s="2">
        <v>1</v>
      </c>
      <c r="D13" s="1"/>
      <c r="E13" s="1"/>
      <c r="F13" s="1"/>
      <c r="G13" s="1"/>
      <c r="H13" s="1"/>
      <c r="I13" s="1">
        <v>8</v>
      </c>
      <c r="J13" s="1"/>
      <c r="K13" s="1"/>
      <c r="L13" s="1">
        <v>10</v>
      </c>
      <c r="M13" s="1"/>
      <c r="N13" s="1"/>
      <c r="O13" s="1">
        <v>3</v>
      </c>
      <c r="P13" s="1"/>
      <c r="Q13" s="1"/>
      <c r="R13" s="1">
        <v>3</v>
      </c>
      <c r="S13" s="1"/>
      <c r="T13" s="1">
        <v>1</v>
      </c>
      <c r="U13" s="1">
        <v>10</v>
      </c>
      <c r="V13" s="1"/>
      <c r="W13" s="1"/>
      <c r="X13" s="1">
        <v>8</v>
      </c>
      <c r="Y13" s="1"/>
      <c r="Z13" s="1"/>
      <c r="AA13" s="1">
        <v>4</v>
      </c>
      <c r="AB13" s="8">
        <v>47</v>
      </c>
    </row>
    <row r="14" spans="1:28" x14ac:dyDescent="0.25">
      <c r="A14" s="17"/>
      <c r="B14" s="2" t="s">
        <v>93</v>
      </c>
      <c r="C14" s="2">
        <v>1</v>
      </c>
      <c r="D14" s="1"/>
      <c r="E14" s="1"/>
      <c r="F14" s="1"/>
      <c r="G14" s="1"/>
      <c r="H14" s="1"/>
      <c r="I14" s="1">
        <v>2</v>
      </c>
      <c r="J14" s="1"/>
      <c r="K14" s="1"/>
      <c r="L14" s="1">
        <v>1</v>
      </c>
      <c r="M14" s="1"/>
      <c r="N14" s="1"/>
      <c r="O14" s="1"/>
      <c r="P14" s="1"/>
      <c r="Q14" s="1"/>
      <c r="R14" s="1"/>
      <c r="S14" s="1"/>
      <c r="T14" s="1">
        <v>1</v>
      </c>
      <c r="U14" s="1">
        <v>3</v>
      </c>
      <c r="V14" s="1"/>
      <c r="W14" s="1">
        <v>1</v>
      </c>
      <c r="X14" s="1">
        <v>1</v>
      </c>
      <c r="Y14" s="1"/>
      <c r="Z14" s="1"/>
      <c r="AA14" s="1"/>
      <c r="AB14" s="8">
        <v>9</v>
      </c>
    </row>
    <row r="15" spans="1:28" x14ac:dyDescent="0.25">
      <c r="A15" s="17"/>
      <c r="B15" s="2" t="s">
        <v>94</v>
      </c>
      <c r="C15" s="2">
        <v>1</v>
      </c>
      <c r="D15" s="1"/>
      <c r="E15" s="1"/>
      <c r="F15" s="1"/>
      <c r="G15" s="1"/>
      <c r="H15" s="1">
        <v>2</v>
      </c>
      <c r="I15" s="1">
        <v>8</v>
      </c>
      <c r="J15" s="1"/>
      <c r="K15" s="1">
        <v>6</v>
      </c>
      <c r="L15" s="1">
        <v>15</v>
      </c>
      <c r="M15" s="1"/>
      <c r="N15" s="1">
        <v>3</v>
      </c>
      <c r="O15" s="1">
        <v>12</v>
      </c>
      <c r="P15" s="1"/>
      <c r="Q15" s="1"/>
      <c r="R15" s="1">
        <v>11</v>
      </c>
      <c r="S15" s="1"/>
      <c r="T15" s="1">
        <v>2</v>
      </c>
      <c r="U15" s="1">
        <v>4</v>
      </c>
      <c r="V15" s="1"/>
      <c r="W15" s="1">
        <v>13</v>
      </c>
      <c r="X15" s="1">
        <v>19</v>
      </c>
      <c r="Y15" s="1"/>
      <c r="Z15" s="1">
        <v>1</v>
      </c>
      <c r="AA15" s="1">
        <v>1</v>
      </c>
      <c r="AB15" s="8">
        <v>97</v>
      </c>
    </row>
    <row r="16" spans="1:28" x14ac:dyDescent="0.25">
      <c r="A16" s="17"/>
      <c r="B16" s="2" t="s">
        <v>95</v>
      </c>
      <c r="C16" s="2">
        <v>1</v>
      </c>
      <c r="D16" s="1"/>
      <c r="E16" s="1"/>
      <c r="F16" s="1"/>
      <c r="G16" s="1"/>
      <c r="H16" s="1"/>
      <c r="I16" s="1">
        <v>7</v>
      </c>
      <c r="J16" s="1"/>
      <c r="K16" s="1"/>
      <c r="L16" s="1">
        <v>3</v>
      </c>
      <c r="M16" s="1"/>
      <c r="N16" s="1"/>
      <c r="O16" s="1">
        <v>1</v>
      </c>
      <c r="P16" s="1"/>
      <c r="Q16" s="1"/>
      <c r="R16" s="1"/>
      <c r="S16" s="1"/>
      <c r="T16" s="1">
        <v>2</v>
      </c>
      <c r="U16" s="1"/>
      <c r="V16" s="1"/>
      <c r="W16" s="1">
        <v>1</v>
      </c>
      <c r="X16" s="1">
        <v>3</v>
      </c>
      <c r="Y16" s="1"/>
      <c r="Z16" s="1"/>
      <c r="AA16" s="1"/>
      <c r="AB16" s="8">
        <v>17</v>
      </c>
    </row>
    <row r="17" spans="1:28" x14ac:dyDescent="0.25">
      <c r="A17" s="17"/>
      <c r="B17" s="2" t="s">
        <v>96</v>
      </c>
      <c r="C17" s="2">
        <v>1</v>
      </c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>
        <v>1</v>
      </c>
      <c r="S17" s="1"/>
      <c r="T17" s="1"/>
      <c r="U17" s="1">
        <v>4</v>
      </c>
      <c r="V17" s="1"/>
      <c r="W17" s="1"/>
      <c r="X17" s="1">
        <v>3</v>
      </c>
      <c r="Y17" s="1"/>
      <c r="Z17" s="1"/>
      <c r="AA17" s="1"/>
      <c r="AB17" s="8">
        <v>8</v>
      </c>
    </row>
    <row r="18" spans="1:28" x14ac:dyDescent="0.25">
      <c r="A18" s="17"/>
      <c r="B18" s="2" t="s">
        <v>97</v>
      </c>
      <c r="C18" s="2">
        <v>1</v>
      </c>
      <c r="D18" s="1"/>
      <c r="E18" s="1"/>
      <c r="F18" s="1"/>
      <c r="G18" s="1"/>
      <c r="H18" s="1">
        <v>3</v>
      </c>
      <c r="I18" s="1">
        <v>10</v>
      </c>
      <c r="J18" s="1"/>
      <c r="K18" s="1"/>
      <c r="L18" s="1">
        <v>7</v>
      </c>
      <c r="M18" s="1"/>
      <c r="N18" s="1"/>
      <c r="O18" s="1">
        <v>1</v>
      </c>
      <c r="P18" s="1"/>
      <c r="Q18" s="1">
        <v>1</v>
      </c>
      <c r="R18" s="1">
        <v>4</v>
      </c>
      <c r="S18" s="1"/>
      <c r="T18" s="1">
        <v>2</v>
      </c>
      <c r="U18" s="1">
        <v>5</v>
      </c>
      <c r="V18" s="1"/>
      <c r="W18" s="1">
        <v>2</v>
      </c>
      <c r="X18" s="1">
        <v>5</v>
      </c>
      <c r="Y18" s="1"/>
      <c r="Z18" s="1"/>
      <c r="AA18" s="1">
        <v>4</v>
      </c>
      <c r="AB18" s="8">
        <v>44</v>
      </c>
    </row>
    <row r="19" spans="1:28" x14ac:dyDescent="0.25">
      <c r="A19" s="17"/>
      <c r="B19" s="2" t="s">
        <v>98</v>
      </c>
      <c r="C19" s="2">
        <v>1</v>
      </c>
      <c r="D19" s="1"/>
      <c r="E19" s="1"/>
      <c r="F19" s="1"/>
      <c r="G19" s="1"/>
      <c r="H19" s="1"/>
      <c r="I19" s="1">
        <v>1</v>
      </c>
      <c r="J19" s="1"/>
      <c r="K19" s="1"/>
      <c r="L19" s="1">
        <v>2</v>
      </c>
      <c r="M19" s="1"/>
      <c r="N19" s="1"/>
      <c r="O19" s="1">
        <v>3</v>
      </c>
      <c r="P19" s="1"/>
      <c r="Q19" s="1"/>
      <c r="R19" s="1"/>
      <c r="S19" s="1"/>
      <c r="T19" s="1"/>
      <c r="U19" s="1">
        <v>5</v>
      </c>
      <c r="V19" s="1"/>
      <c r="W19" s="1"/>
      <c r="X19" s="1">
        <v>4</v>
      </c>
      <c r="Y19" s="1"/>
      <c r="Z19" s="1"/>
      <c r="AA19" s="1">
        <v>2</v>
      </c>
      <c r="AB19" s="8">
        <v>17</v>
      </c>
    </row>
    <row r="20" spans="1:28" x14ac:dyDescent="0.25">
      <c r="A20" s="17"/>
      <c r="B20" s="2" t="s">
        <v>99</v>
      </c>
      <c r="C20" s="2">
        <v>1</v>
      </c>
      <c r="D20" s="1"/>
      <c r="E20" s="1"/>
      <c r="F20" s="1"/>
      <c r="G20" s="1"/>
      <c r="H20" s="1"/>
      <c r="I20" s="1">
        <v>13</v>
      </c>
      <c r="J20" s="1"/>
      <c r="K20" s="1"/>
      <c r="L20" s="1">
        <v>10</v>
      </c>
      <c r="M20" s="1"/>
      <c r="N20" s="1"/>
      <c r="O20" s="1">
        <v>1</v>
      </c>
      <c r="P20" s="1"/>
      <c r="Q20" s="1"/>
      <c r="R20" s="1">
        <v>18</v>
      </c>
      <c r="S20" s="1"/>
      <c r="T20" s="1"/>
      <c r="U20" s="1">
        <v>10</v>
      </c>
      <c r="V20" s="1"/>
      <c r="W20" s="1"/>
      <c r="X20" s="1">
        <v>2</v>
      </c>
      <c r="Y20" s="1"/>
      <c r="Z20" s="1"/>
      <c r="AA20" s="1"/>
      <c r="AB20" s="8">
        <v>54</v>
      </c>
    </row>
    <row r="21" spans="1:28" s="11" customFormat="1" ht="15.75" thickBot="1" x14ac:dyDescent="0.3">
      <c r="A21" s="18"/>
      <c r="B21" s="9" t="s">
        <v>207</v>
      </c>
      <c r="C21" s="9">
        <f>SUM(C12:C20)</f>
        <v>9</v>
      </c>
      <c r="D21" s="9">
        <f t="shared" ref="D21:AB21" si="1">SUM(D12:D20)</f>
        <v>0</v>
      </c>
      <c r="E21" s="9">
        <f t="shared" si="1"/>
        <v>0</v>
      </c>
      <c r="F21" s="9">
        <f t="shared" si="1"/>
        <v>0</v>
      </c>
      <c r="G21" s="9">
        <f t="shared" si="1"/>
        <v>0</v>
      </c>
      <c r="H21" s="9">
        <f t="shared" si="1"/>
        <v>5</v>
      </c>
      <c r="I21" s="9">
        <f t="shared" si="1"/>
        <v>62</v>
      </c>
      <c r="J21" s="9">
        <f t="shared" si="1"/>
        <v>0</v>
      </c>
      <c r="K21" s="9">
        <f t="shared" si="1"/>
        <v>10</v>
      </c>
      <c r="L21" s="9">
        <f t="shared" si="1"/>
        <v>60</v>
      </c>
      <c r="M21" s="9">
        <f t="shared" si="1"/>
        <v>0</v>
      </c>
      <c r="N21" s="9">
        <f t="shared" si="1"/>
        <v>5</v>
      </c>
      <c r="O21" s="9">
        <f t="shared" si="1"/>
        <v>27</v>
      </c>
      <c r="P21" s="9">
        <f t="shared" si="1"/>
        <v>0</v>
      </c>
      <c r="Q21" s="9">
        <f t="shared" si="1"/>
        <v>1</v>
      </c>
      <c r="R21" s="9">
        <f t="shared" si="1"/>
        <v>39</v>
      </c>
      <c r="S21" s="9">
        <f t="shared" si="1"/>
        <v>0</v>
      </c>
      <c r="T21" s="9">
        <f t="shared" si="1"/>
        <v>9</v>
      </c>
      <c r="U21" s="9">
        <f t="shared" si="1"/>
        <v>52</v>
      </c>
      <c r="V21" s="9">
        <f t="shared" si="1"/>
        <v>0</v>
      </c>
      <c r="W21" s="9">
        <f t="shared" si="1"/>
        <v>19</v>
      </c>
      <c r="X21" s="9">
        <f t="shared" si="1"/>
        <v>57</v>
      </c>
      <c r="Y21" s="9">
        <f t="shared" si="1"/>
        <v>0</v>
      </c>
      <c r="Z21" s="9">
        <f t="shared" si="1"/>
        <v>3</v>
      </c>
      <c r="AA21" s="9">
        <f t="shared" si="1"/>
        <v>19</v>
      </c>
      <c r="AB21" s="10">
        <f t="shared" si="1"/>
        <v>368</v>
      </c>
    </row>
    <row r="22" spans="1:28" ht="15.75" thickBot="1" x14ac:dyDescent="0.3">
      <c r="C22" s="2"/>
    </row>
    <row r="23" spans="1:28" x14ac:dyDescent="0.25">
      <c r="A23" s="16" t="s">
        <v>90</v>
      </c>
      <c r="B23" s="5" t="s">
        <v>56</v>
      </c>
      <c r="C23" s="5">
        <v>1</v>
      </c>
      <c r="D23" s="6"/>
      <c r="E23" s="6"/>
      <c r="F23" s="6"/>
      <c r="G23" s="6"/>
      <c r="H23" s="6">
        <v>1</v>
      </c>
      <c r="I23" s="6">
        <v>11</v>
      </c>
      <c r="J23" s="6"/>
      <c r="K23" s="6">
        <v>1</v>
      </c>
      <c r="L23" s="6">
        <v>5</v>
      </c>
      <c r="M23" s="6"/>
      <c r="N23" s="6"/>
      <c r="O23" s="6">
        <v>6</v>
      </c>
      <c r="P23" s="6"/>
      <c r="Q23" s="6"/>
      <c r="R23" s="6">
        <v>3</v>
      </c>
      <c r="S23" s="6"/>
      <c r="T23" s="6"/>
      <c r="U23" s="6">
        <v>4</v>
      </c>
      <c r="V23" s="6"/>
      <c r="W23" s="6"/>
      <c r="X23" s="6">
        <v>1</v>
      </c>
      <c r="Y23" s="6"/>
      <c r="Z23" s="6"/>
      <c r="AA23" s="6"/>
      <c r="AB23" s="7">
        <v>32</v>
      </c>
    </row>
    <row r="24" spans="1:28" x14ac:dyDescent="0.25">
      <c r="A24" s="17"/>
      <c r="B24" s="2" t="s">
        <v>57</v>
      </c>
      <c r="C24" s="2">
        <v>1</v>
      </c>
      <c r="D24" s="1"/>
      <c r="E24" s="1"/>
      <c r="F24" s="1"/>
      <c r="G24" s="1"/>
      <c r="H24" s="1"/>
      <c r="I24" s="1">
        <v>7</v>
      </c>
      <c r="J24" s="1"/>
      <c r="K24" s="1"/>
      <c r="L24" s="1"/>
      <c r="M24" s="1"/>
      <c r="N24" s="1"/>
      <c r="O24" s="1"/>
      <c r="P24" s="1"/>
      <c r="Q24" s="1"/>
      <c r="R24" s="1">
        <v>3</v>
      </c>
      <c r="S24" s="1"/>
      <c r="T24" s="1">
        <v>1</v>
      </c>
      <c r="U24" s="1">
        <v>10</v>
      </c>
      <c r="V24" s="1"/>
      <c r="W24" s="1"/>
      <c r="X24" s="1">
        <v>4</v>
      </c>
      <c r="Y24" s="1"/>
      <c r="Z24" s="1"/>
      <c r="AA24" s="1">
        <v>4</v>
      </c>
      <c r="AB24" s="8">
        <v>29</v>
      </c>
    </row>
    <row r="25" spans="1:28" x14ac:dyDescent="0.25">
      <c r="A25" s="17"/>
      <c r="B25" s="2" t="s">
        <v>58</v>
      </c>
      <c r="C25" s="2">
        <v>1</v>
      </c>
      <c r="D25" s="1"/>
      <c r="E25" s="1"/>
      <c r="F25" s="1"/>
      <c r="G25" s="1"/>
      <c r="H25" s="1"/>
      <c r="I25" s="1">
        <v>1</v>
      </c>
      <c r="J25" s="1"/>
      <c r="K25" s="1"/>
      <c r="L25" s="1">
        <v>1</v>
      </c>
      <c r="M25" s="1"/>
      <c r="N25" s="1"/>
      <c r="O25" s="1"/>
      <c r="P25" s="1"/>
      <c r="Q25" s="1"/>
      <c r="R25" s="1"/>
      <c r="S25" s="1"/>
      <c r="T25" s="1"/>
      <c r="U25" s="1">
        <v>4</v>
      </c>
      <c r="V25" s="1"/>
      <c r="W25" s="1"/>
      <c r="X25" s="1">
        <v>2</v>
      </c>
      <c r="Y25" s="1"/>
      <c r="Z25" s="1"/>
      <c r="AA25" s="1">
        <v>1</v>
      </c>
      <c r="AB25" s="8">
        <v>9</v>
      </c>
    </row>
    <row r="26" spans="1:28" x14ac:dyDescent="0.25">
      <c r="A26" s="17"/>
      <c r="B26" s="2" t="s">
        <v>59</v>
      </c>
      <c r="C26" s="2">
        <v>1</v>
      </c>
      <c r="D26" s="1"/>
      <c r="E26" s="1"/>
      <c r="F26" s="1"/>
      <c r="G26" s="1"/>
      <c r="H26" s="1">
        <v>3</v>
      </c>
      <c r="I26" s="1">
        <v>15</v>
      </c>
      <c r="J26" s="1"/>
      <c r="K26" s="1">
        <v>1</v>
      </c>
      <c r="L26" s="1">
        <v>6</v>
      </c>
      <c r="M26" s="1"/>
      <c r="N26" s="1"/>
      <c r="O26" s="1">
        <v>3</v>
      </c>
      <c r="P26" s="1"/>
      <c r="Q26" s="1"/>
      <c r="R26" s="1">
        <v>3</v>
      </c>
      <c r="S26" s="1"/>
      <c r="T26" s="1"/>
      <c r="U26" s="1">
        <v>14</v>
      </c>
      <c r="V26" s="1"/>
      <c r="W26" s="1">
        <v>5</v>
      </c>
      <c r="X26" s="1">
        <v>11</v>
      </c>
      <c r="Y26" s="1"/>
      <c r="Z26" s="1">
        <v>3</v>
      </c>
      <c r="AA26" s="1">
        <v>13</v>
      </c>
      <c r="AB26" s="8">
        <v>77</v>
      </c>
    </row>
    <row r="27" spans="1:28" x14ac:dyDescent="0.25">
      <c r="A27" s="17"/>
      <c r="B27" s="2" t="s">
        <v>60</v>
      </c>
      <c r="C27" s="2">
        <v>1</v>
      </c>
      <c r="D27" s="1"/>
      <c r="E27" s="1"/>
      <c r="F27" s="1"/>
      <c r="G27" s="1"/>
      <c r="H27" s="1">
        <v>2</v>
      </c>
      <c r="I27" s="1">
        <v>1</v>
      </c>
      <c r="J27" s="1"/>
      <c r="K27" s="1">
        <v>5</v>
      </c>
      <c r="L27" s="1">
        <v>13</v>
      </c>
      <c r="M27" s="1"/>
      <c r="N27" s="1"/>
      <c r="O27" s="1">
        <v>1</v>
      </c>
      <c r="P27" s="1"/>
      <c r="Q27" s="1"/>
      <c r="R27" s="1">
        <v>6</v>
      </c>
      <c r="S27" s="1"/>
      <c r="T27" s="1"/>
      <c r="U27" s="1">
        <v>2</v>
      </c>
      <c r="V27" s="1"/>
      <c r="W27" s="1"/>
      <c r="X27" s="1"/>
      <c r="Y27" s="1"/>
      <c r="Z27" s="1"/>
      <c r="AA27" s="1"/>
      <c r="AB27" s="8">
        <v>30</v>
      </c>
    </row>
    <row r="28" spans="1:28" x14ac:dyDescent="0.25">
      <c r="A28" s="17"/>
      <c r="B28" s="2" t="s">
        <v>61</v>
      </c>
      <c r="C28" s="2">
        <v>1</v>
      </c>
      <c r="D28" s="1"/>
      <c r="E28" s="1"/>
      <c r="F28" s="1"/>
      <c r="G28" s="1"/>
      <c r="H28" s="1"/>
      <c r="I28" s="1">
        <v>7</v>
      </c>
      <c r="J28" s="1"/>
      <c r="K28" s="1"/>
      <c r="L28" s="1">
        <v>1</v>
      </c>
      <c r="M28" s="1"/>
      <c r="N28" s="1"/>
      <c r="O28" s="1">
        <v>1</v>
      </c>
      <c r="P28" s="1"/>
      <c r="Q28" s="1">
        <v>2</v>
      </c>
      <c r="R28" s="1">
        <v>5</v>
      </c>
      <c r="S28" s="1"/>
      <c r="T28" s="1">
        <v>1</v>
      </c>
      <c r="U28" s="1">
        <v>4</v>
      </c>
      <c r="V28" s="1"/>
      <c r="W28" s="1">
        <v>5</v>
      </c>
      <c r="X28" s="1">
        <v>7</v>
      </c>
      <c r="Y28" s="1"/>
      <c r="Z28" s="1">
        <v>1</v>
      </c>
      <c r="AA28" s="1">
        <v>9</v>
      </c>
      <c r="AB28" s="8">
        <v>43</v>
      </c>
    </row>
    <row r="29" spans="1:28" x14ac:dyDescent="0.25">
      <c r="A29" s="17"/>
      <c r="B29" s="2" t="s">
        <v>62</v>
      </c>
      <c r="C29" s="2">
        <v>1</v>
      </c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>
        <v>1</v>
      </c>
      <c r="S29" s="1"/>
      <c r="T29" s="1"/>
      <c r="U29" s="1">
        <v>1</v>
      </c>
      <c r="V29" s="1"/>
      <c r="W29" s="1"/>
      <c r="X29" s="1">
        <v>5</v>
      </c>
      <c r="Y29" s="1"/>
      <c r="Z29" s="1"/>
      <c r="AA29" s="1">
        <v>1</v>
      </c>
      <c r="AB29" s="8">
        <v>8</v>
      </c>
    </row>
    <row r="30" spans="1:28" x14ac:dyDescent="0.25">
      <c r="A30" s="17"/>
      <c r="B30" s="2" t="s">
        <v>63</v>
      </c>
      <c r="C30" s="2">
        <v>1</v>
      </c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>
        <v>3</v>
      </c>
      <c r="S30" s="1"/>
      <c r="T30" s="1"/>
      <c r="U30" s="1">
        <v>6</v>
      </c>
      <c r="V30" s="1"/>
      <c r="W30" s="1"/>
      <c r="X30" s="1">
        <v>6</v>
      </c>
      <c r="Y30" s="1"/>
      <c r="Z30" s="1"/>
      <c r="AA30" s="1">
        <v>3</v>
      </c>
      <c r="AB30" s="8">
        <v>18</v>
      </c>
    </row>
    <row r="31" spans="1:28" x14ac:dyDescent="0.25">
      <c r="A31" s="17"/>
      <c r="B31" s="2" t="s">
        <v>64</v>
      </c>
      <c r="C31" s="2">
        <v>1</v>
      </c>
      <c r="D31" s="1"/>
      <c r="E31" s="1"/>
      <c r="F31" s="1"/>
      <c r="G31" s="1"/>
      <c r="H31" s="1"/>
      <c r="I31" s="1"/>
      <c r="J31" s="1"/>
      <c r="K31" s="1"/>
      <c r="L31" s="1">
        <v>1</v>
      </c>
      <c r="M31" s="1"/>
      <c r="N31" s="1"/>
      <c r="O31" s="1">
        <v>2</v>
      </c>
      <c r="P31" s="1"/>
      <c r="Q31" s="1">
        <v>2</v>
      </c>
      <c r="R31" s="1">
        <v>5</v>
      </c>
      <c r="S31" s="1"/>
      <c r="T31" s="1">
        <v>2</v>
      </c>
      <c r="U31" s="1">
        <v>9</v>
      </c>
      <c r="V31" s="1"/>
      <c r="W31" s="1">
        <v>3</v>
      </c>
      <c r="X31" s="1">
        <v>19</v>
      </c>
      <c r="Y31" s="1"/>
      <c r="Z31" s="1">
        <v>6</v>
      </c>
      <c r="AA31" s="1">
        <v>34</v>
      </c>
      <c r="AB31" s="8">
        <v>83</v>
      </c>
    </row>
    <row r="32" spans="1:28" x14ac:dyDescent="0.25">
      <c r="A32" s="17"/>
      <c r="B32" s="2" t="s">
        <v>65</v>
      </c>
      <c r="C32" s="2">
        <v>1</v>
      </c>
      <c r="D32" s="1"/>
      <c r="E32" s="1"/>
      <c r="F32" s="1"/>
      <c r="G32" s="1"/>
      <c r="H32" s="1">
        <v>2</v>
      </c>
      <c r="I32" s="1">
        <v>2</v>
      </c>
      <c r="J32" s="1"/>
      <c r="K32" s="1">
        <v>2</v>
      </c>
      <c r="L32" s="1"/>
      <c r="M32" s="1"/>
      <c r="N32" s="1"/>
      <c r="O32" s="1">
        <v>1</v>
      </c>
      <c r="P32" s="1"/>
      <c r="Q32" s="1"/>
      <c r="R32" s="1">
        <v>3</v>
      </c>
      <c r="S32" s="1"/>
      <c r="T32" s="1">
        <v>1</v>
      </c>
      <c r="U32" s="1">
        <v>4</v>
      </c>
      <c r="V32" s="1"/>
      <c r="W32" s="1">
        <v>2</v>
      </c>
      <c r="X32" s="1">
        <v>15</v>
      </c>
      <c r="Y32" s="1"/>
      <c r="Z32" s="1">
        <v>9</v>
      </c>
      <c r="AA32" s="1">
        <v>20</v>
      </c>
      <c r="AB32" s="8">
        <v>61</v>
      </c>
    </row>
    <row r="33" spans="1:28" x14ac:dyDescent="0.25">
      <c r="A33" s="17"/>
      <c r="B33" s="2" t="s">
        <v>66</v>
      </c>
      <c r="C33" s="2">
        <v>1</v>
      </c>
      <c r="D33" s="1"/>
      <c r="E33" s="1"/>
      <c r="F33" s="1"/>
      <c r="G33" s="1"/>
      <c r="H33" s="1"/>
      <c r="I33" s="1">
        <v>3</v>
      </c>
      <c r="J33" s="1"/>
      <c r="K33" s="1"/>
      <c r="L33" s="1">
        <v>9</v>
      </c>
      <c r="M33" s="1"/>
      <c r="N33" s="1"/>
      <c r="O33" s="1">
        <v>6</v>
      </c>
      <c r="P33" s="1"/>
      <c r="Q33" s="1"/>
      <c r="R33" s="1">
        <v>3</v>
      </c>
      <c r="S33" s="1"/>
      <c r="T33" s="1">
        <v>1</v>
      </c>
      <c r="U33" s="1">
        <v>10</v>
      </c>
      <c r="V33" s="1"/>
      <c r="W33" s="1">
        <v>9</v>
      </c>
      <c r="X33" s="1">
        <v>16</v>
      </c>
      <c r="Y33" s="1"/>
      <c r="Z33" s="1">
        <v>11</v>
      </c>
      <c r="AA33" s="1">
        <v>33</v>
      </c>
      <c r="AB33" s="8">
        <v>101</v>
      </c>
    </row>
    <row r="34" spans="1:28" x14ac:dyDescent="0.25">
      <c r="A34" s="17"/>
      <c r="B34" s="2" t="s">
        <v>67</v>
      </c>
      <c r="C34" s="2">
        <v>1</v>
      </c>
      <c r="D34" s="1"/>
      <c r="E34" s="1"/>
      <c r="F34" s="1"/>
      <c r="G34" s="1"/>
      <c r="H34" s="1"/>
      <c r="I34" s="1">
        <v>9</v>
      </c>
      <c r="J34" s="1"/>
      <c r="K34" s="1"/>
      <c r="L34" s="1">
        <v>1</v>
      </c>
      <c r="M34" s="1"/>
      <c r="N34" s="1"/>
      <c r="O34" s="1">
        <v>1</v>
      </c>
      <c r="P34" s="1"/>
      <c r="Q34" s="1">
        <v>2</v>
      </c>
      <c r="R34" s="1">
        <v>5</v>
      </c>
      <c r="S34" s="1"/>
      <c r="T34" s="1">
        <v>2</v>
      </c>
      <c r="U34" s="1">
        <v>18</v>
      </c>
      <c r="V34" s="1"/>
      <c r="W34" s="1">
        <v>6</v>
      </c>
      <c r="X34" s="1">
        <v>25</v>
      </c>
      <c r="Y34" s="1"/>
      <c r="Z34" s="1">
        <v>5</v>
      </c>
      <c r="AA34" s="1">
        <v>17</v>
      </c>
      <c r="AB34" s="8">
        <v>91</v>
      </c>
    </row>
    <row r="35" spans="1:28" x14ac:dyDescent="0.25">
      <c r="A35" s="17"/>
      <c r="B35" s="2" t="s">
        <v>68</v>
      </c>
      <c r="C35" s="2">
        <v>1</v>
      </c>
      <c r="D35" s="1"/>
      <c r="E35" s="1"/>
      <c r="F35" s="1"/>
      <c r="G35" s="1"/>
      <c r="H35" s="1">
        <v>1</v>
      </c>
      <c r="I35" s="1">
        <v>2</v>
      </c>
      <c r="J35" s="1"/>
      <c r="K35" s="1"/>
      <c r="L35" s="1">
        <v>2</v>
      </c>
      <c r="M35" s="1"/>
      <c r="N35" s="1"/>
      <c r="O35" s="1"/>
      <c r="P35" s="1"/>
      <c r="Q35" s="1"/>
      <c r="R35" s="1">
        <v>2</v>
      </c>
      <c r="S35" s="1"/>
      <c r="T35" s="1"/>
      <c r="U35" s="1">
        <v>6</v>
      </c>
      <c r="V35" s="1"/>
      <c r="W35" s="1"/>
      <c r="X35" s="1">
        <v>1</v>
      </c>
      <c r="Y35" s="1"/>
      <c r="Z35" s="1"/>
      <c r="AA35" s="1"/>
      <c r="AB35" s="8">
        <v>14</v>
      </c>
    </row>
    <row r="36" spans="1:28" x14ac:dyDescent="0.25">
      <c r="A36" s="17"/>
      <c r="B36" s="2" t="s">
        <v>69</v>
      </c>
      <c r="C36" s="2">
        <v>1</v>
      </c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>
        <v>5</v>
      </c>
      <c r="V36" s="1"/>
      <c r="W36" s="1">
        <v>1</v>
      </c>
      <c r="X36" s="1">
        <v>1</v>
      </c>
      <c r="Y36" s="1"/>
      <c r="Z36" s="1"/>
      <c r="AA36" s="1">
        <v>2</v>
      </c>
      <c r="AB36" s="8">
        <v>9</v>
      </c>
    </row>
    <row r="37" spans="1:28" x14ac:dyDescent="0.25">
      <c r="A37" s="17"/>
      <c r="B37" s="2" t="s">
        <v>70</v>
      </c>
      <c r="C37" s="2">
        <v>1</v>
      </c>
      <c r="D37" s="1"/>
      <c r="E37" s="1"/>
      <c r="F37" s="1"/>
      <c r="G37" s="1"/>
      <c r="H37" s="1">
        <v>1</v>
      </c>
      <c r="I37" s="1">
        <v>2</v>
      </c>
      <c r="J37" s="1"/>
      <c r="K37" s="1">
        <v>1</v>
      </c>
      <c r="L37" s="1">
        <v>3</v>
      </c>
      <c r="M37" s="1"/>
      <c r="N37" s="1"/>
      <c r="O37" s="1"/>
      <c r="P37" s="1"/>
      <c r="Q37" s="1"/>
      <c r="R37" s="1">
        <v>3</v>
      </c>
      <c r="S37" s="1"/>
      <c r="T37" s="1"/>
      <c r="U37" s="1">
        <v>6</v>
      </c>
      <c r="V37" s="1"/>
      <c r="W37" s="1">
        <v>5</v>
      </c>
      <c r="X37" s="1">
        <v>12</v>
      </c>
      <c r="Y37" s="1"/>
      <c r="Z37" s="1"/>
      <c r="AA37" s="1">
        <v>21</v>
      </c>
      <c r="AB37" s="8">
        <v>54</v>
      </c>
    </row>
    <row r="38" spans="1:28" x14ac:dyDescent="0.25">
      <c r="A38" s="17"/>
      <c r="B38" s="2" t="s">
        <v>71</v>
      </c>
      <c r="C38" s="2">
        <v>1</v>
      </c>
      <c r="D38" s="1"/>
      <c r="E38" s="1"/>
      <c r="F38" s="1"/>
      <c r="G38" s="1"/>
      <c r="H38" s="1"/>
      <c r="I38" s="1">
        <v>4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>
        <v>5</v>
      </c>
      <c r="Y38" s="1"/>
      <c r="Z38" s="1"/>
      <c r="AA38" s="1"/>
      <c r="AB38" s="8">
        <v>9</v>
      </c>
    </row>
    <row r="39" spans="1:28" x14ac:dyDescent="0.25">
      <c r="A39" s="17"/>
      <c r="B39" s="2" t="s">
        <v>72</v>
      </c>
      <c r="C39" s="2">
        <v>1</v>
      </c>
      <c r="D39" s="1"/>
      <c r="E39" s="1"/>
      <c r="F39" s="1"/>
      <c r="G39" s="1"/>
      <c r="H39" s="1"/>
      <c r="I39" s="1">
        <v>4</v>
      </c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>
        <v>7</v>
      </c>
      <c r="V39" s="1"/>
      <c r="W39" s="1"/>
      <c r="X39" s="1">
        <v>2</v>
      </c>
      <c r="Y39" s="1"/>
      <c r="Z39" s="1"/>
      <c r="AA39" s="1"/>
      <c r="AB39" s="8">
        <v>13</v>
      </c>
    </row>
    <row r="40" spans="1:28" x14ac:dyDescent="0.25">
      <c r="A40" s="17"/>
      <c r="B40" s="2" t="s">
        <v>73</v>
      </c>
      <c r="C40" s="2">
        <v>1</v>
      </c>
      <c r="D40" s="1"/>
      <c r="E40" s="1"/>
      <c r="F40" s="1"/>
      <c r="G40" s="1"/>
      <c r="H40" s="1">
        <v>4</v>
      </c>
      <c r="I40" s="1">
        <v>40</v>
      </c>
      <c r="J40" s="1"/>
      <c r="K40" s="1">
        <v>2</v>
      </c>
      <c r="L40" s="1">
        <v>9</v>
      </c>
      <c r="M40" s="1"/>
      <c r="N40" s="1"/>
      <c r="O40" s="1">
        <v>5</v>
      </c>
      <c r="P40" s="1"/>
      <c r="Q40" s="1"/>
      <c r="R40" s="1">
        <v>13</v>
      </c>
      <c r="S40" s="1"/>
      <c r="T40" s="1">
        <v>3</v>
      </c>
      <c r="U40" s="1">
        <v>26</v>
      </c>
      <c r="V40" s="1"/>
      <c r="W40" s="1">
        <v>22</v>
      </c>
      <c r="X40" s="1">
        <v>56</v>
      </c>
      <c r="Y40" s="1"/>
      <c r="Z40" s="1">
        <v>13</v>
      </c>
      <c r="AA40" s="1">
        <v>60</v>
      </c>
      <c r="AB40" s="8">
        <v>253</v>
      </c>
    </row>
    <row r="41" spans="1:28" x14ac:dyDescent="0.25">
      <c r="A41" s="17"/>
      <c r="B41" s="2" t="s">
        <v>74</v>
      </c>
      <c r="C41" s="2">
        <v>1</v>
      </c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>
        <v>2</v>
      </c>
      <c r="Y41" s="1"/>
      <c r="Z41" s="1"/>
      <c r="AA41" s="1"/>
      <c r="AB41" s="8">
        <v>2</v>
      </c>
    </row>
    <row r="42" spans="1:28" x14ac:dyDescent="0.25">
      <c r="A42" s="17"/>
      <c r="B42" s="2" t="s">
        <v>75</v>
      </c>
      <c r="C42" s="2">
        <v>1</v>
      </c>
      <c r="D42" s="1"/>
      <c r="E42" s="1"/>
      <c r="F42" s="1"/>
      <c r="G42" s="1"/>
      <c r="H42" s="1">
        <v>1</v>
      </c>
      <c r="I42" s="1">
        <v>24</v>
      </c>
      <c r="J42" s="1"/>
      <c r="K42" s="1">
        <v>1</v>
      </c>
      <c r="L42" s="1">
        <v>22</v>
      </c>
      <c r="M42" s="1"/>
      <c r="N42" s="1">
        <v>1</v>
      </c>
      <c r="O42" s="1">
        <v>6</v>
      </c>
      <c r="P42" s="1"/>
      <c r="Q42" s="1">
        <v>1</v>
      </c>
      <c r="R42" s="1">
        <v>12</v>
      </c>
      <c r="S42" s="1"/>
      <c r="T42" s="1"/>
      <c r="U42" s="1">
        <v>35</v>
      </c>
      <c r="V42" s="1"/>
      <c r="W42" s="1"/>
      <c r="X42" s="1">
        <v>7</v>
      </c>
      <c r="Y42" s="1"/>
      <c r="Z42" s="1"/>
      <c r="AA42" s="1">
        <v>6</v>
      </c>
      <c r="AB42" s="8">
        <v>116</v>
      </c>
    </row>
    <row r="43" spans="1:28" x14ac:dyDescent="0.25">
      <c r="A43" s="17"/>
      <c r="B43" s="2" t="s">
        <v>76</v>
      </c>
      <c r="C43" s="2">
        <v>1</v>
      </c>
      <c r="D43" s="1"/>
      <c r="E43" s="1"/>
      <c r="F43" s="1"/>
      <c r="G43" s="1"/>
      <c r="H43" s="1"/>
      <c r="I43" s="1">
        <v>5</v>
      </c>
      <c r="J43" s="1"/>
      <c r="K43" s="1"/>
      <c r="L43" s="1">
        <v>1</v>
      </c>
      <c r="M43" s="1"/>
      <c r="N43" s="1"/>
      <c r="O43" s="1"/>
      <c r="P43" s="1"/>
      <c r="Q43" s="1"/>
      <c r="R43" s="1"/>
      <c r="S43" s="1"/>
      <c r="T43" s="1">
        <v>1</v>
      </c>
      <c r="U43" s="1">
        <v>2</v>
      </c>
      <c r="V43" s="1"/>
      <c r="W43" s="1"/>
      <c r="X43" s="1">
        <v>3</v>
      </c>
      <c r="Y43" s="1"/>
      <c r="Z43" s="1"/>
      <c r="AA43" s="1"/>
      <c r="AB43" s="8">
        <v>12</v>
      </c>
    </row>
    <row r="44" spans="1:28" x14ac:dyDescent="0.25">
      <c r="A44" s="17"/>
      <c r="B44" s="2" t="s">
        <v>77</v>
      </c>
      <c r="C44" s="2">
        <v>1</v>
      </c>
      <c r="D44" s="1"/>
      <c r="E44" s="1"/>
      <c r="F44" s="1"/>
      <c r="G44" s="1"/>
      <c r="H44" s="1"/>
      <c r="I44" s="1">
        <v>4</v>
      </c>
      <c r="J44" s="1"/>
      <c r="K44" s="1"/>
      <c r="L44" s="1">
        <v>9</v>
      </c>
      <c r="M44" s="1"/>
      <c r="N44" s="1"/>
      <c r="O44" s="1">
        <v>3</v>
      </c>
      <c r="P44" s="1"/>
      <c r="Q44" s="1"/>
      <c r="R44" s="1">
        <v>6</v>
      </c>
      <c r="S44" s="1"/>
      <c r="T44" s="1"/>
      <c r="U44" s="1">
        <v>16</v>
      </c>
      <c r="V44" s="1"/>
      <c r="W44" s="1">
        <v>4</v>
      </c>
      <c r="X44" s="1">
        <v>11</v>
      </c>
      <c r="Y44" s="1"/>
      <c r="Z44" s="1">
        <v>5</v>
      </c>
      <c r="AA44" s="1">
        <v>16</v>
      </c>
      <c r="AB44" s="8">
        <v>74</v>
      </c>
    </row>
    <row r="45" spans="1:28" x14ac:dyDescent="0.25">
      <c r="A45" s="17"/>
      <c r="B45" s="2" t="s">
        <v>78</v>
      </c>
      <c r="C45" s="2">
        <v>1</v>
      </c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>
        <v>1</v>
      </c>
      <c r="P45" s="1"/>
      <c r="Q45" s="1"/>
      <c r="R45" s="1"/>
      <c r="S45" s="1"/>
      <c r="T45" s="1"/>
      <c r="U45" s="1">
        <v>7</v>
      </c>
      <c r="V45" s="1"/>
      <c r="W45" s="1"/>
      <c r="X45" s="1"/>
      <c r="Y45" s="1"/>
      <c r="Z45" s="1"/>
      <c r="AA45" s="1"/>
      <c r="AB45" s="8">
        <v>8</v>
      </c>
    </row>
    <row r="46" spans="1:28" x14ac:dyDescent="0.25">
      <c r="A46" s="17"/>
      <c r="B46" s="2" t="s">
        <v>79</v>
      </c>
      <c r="C46" s="2">
        <v>1</v>
      </c>
      <c r="D46" s="1"/>
      <c r="E46" s="1"/>
      <c r="F46" s="1"/>
      <c r="G46" s="1"/>
      <c r="H46" s="1">
        <v>4</v>
      </c>
      <c r="I46" s="1">
        <v>5</v>
      </c>
      <c r="J46" s="1"/>
      <c r="K46" s="1">
        <v>4</v>
      </c>
      <c r="L46" s="1">
        <v>15</v>
      </c>
      <c r="M46" s="1"/>
      <c r="N46" s="1"/>
      <c r="O46" s="1">
        <v>4</v>
      </c>
      <c r="P46" s="1"/>
      <c r="Q46" s="1"/>
      <c r="R46" s="1">
        <v>10</v>
      </c>
      <c r="S46" s="1"/>
      <c r="T46" s="1"/>
      <c r="U46" s="1">
        <v>9</v>
      </c>
      <c r="V46" s="1"/>
      <c r="W46" s="1"/>
      <c r="X46" s="1">
        <v>3</v>
      </c>
      <c r="Y46" s="1"/>
      <c r="Z46" s="1"/>
      <c r="AA46" s="1">
        <v>2</v>
      </c>
      <c r="AB46" s="8">
        <v>56</v>
      </c>
    </row>
    <row r="47" spans="1:28" x14ac:dyDescent="0.25">
      <c r="A47" s="17"/>
      <c r="B47" s="2" t="s">
        <v>80</v>
      </c>
      <c r="C47" s="2">
        <v>1</v>
      </c>
      <c r="D47" s="1"/>
      <c r="E47" s="1"/>
      <c r="F47" s="1"/>
      <c r="G47" s="1"/>
      <c r="H47" s="1"/>
      <c r="I47" s="1">
        <v>8</v>
      </c>
      <c r="J47" s="1"/>
      <c r="K47" s="1">
        <v>1</v>
      </c>
      <c r="L47" s="1">
        <v>10</v>
      </c>
      <c r="M47" s="1"/>
      <c r="N47" s="1"/>
      <c r="O47" s="1"/>
      <c r="P47" s="1"/>
      <c r="Q47" s="1"/>
      <c r="R47" s="1">
        <v>6</v>
      </c>
      <c r="S47" s="1"/>
      <c r="T47" s="1"/>
      <c r="U47" s="1">
        <v>5</v>
      </c>
      <c r="V47" s="1"/>
      <c r="W47" s="1"/>
      <c r="X47" s="1">
        <v>2</v>
      </c>
      <c r="Y47" s="1"/>
      <c r="Z47" s="1"/>
      <c r="AA47" s="1"/>
      <c r="AB47" s="8">
        <v>32</v>
      </c>
    </row>
    <row r="48" spans="1:28" x14ac:dyDescent="0.25">
      <c r="A48" s="17"/>
      <c r="B48" s="2" t="s">
        <v>81</v>
      </c>
      <c r="C48" s="2">
        <v>1</v>
      </c>
      <c r="D48" s="1"/>
      <c r="E48" s="1">
        <v>1</v>
      </c>
      <c r="F48" s="1"/>
      <c r="G48" s="1"/>
      <c r="H48" s="1">
        <v>8</v>
      </c>
      <c r="I48" s="1">
        <v>39</v>
      </c>
      <c r="J48" s="1"/>
      <c r="K48" s="1">
        <v>8</v>
      </c>
      <c r="L48" s="1">
        <v>39</v>
      </c>
      <c r="M48" s="1"/>
      <c r="N48" s="1">
        <v>4</v>
      </c>
      <c r="O48" s="1">
        <v>16</v>
      </c>
      <c r="P48" s="1"/>
      <c r="Q48" s="1">
        <v>12</v>
      </c>
      <c r="R48" s="1">
        <v>60</v>
      </c>
      <c r="S48" s="1"/>
      <c r="T48" s="1">
        <v>12</v>
      </c>
      <c r="U48" s="1">
        <v>57</v>
      </c>
      <c r="V48" s="1"/>
      <c r="W48" s="1">
        <v>8</v>
      </c>
      <c r="X48" s="1">
        <v>28</v>
      </c>
      <c r="Y48" s="1"/>
      <c r="Z48" s="1">
        <v>7</v>
      </c>
      <c r="AA48" s="1">
        <v>51</v>
      </c>
      <c r="AB48" s="8">
        <v>350</v>
      </c>
    </row>
    <row r="49" spans="1:28" x14ac:dyDescent="0.25">
      <c r="A49" s="17"/>
      <c r="B49" s="2" t="s">
        <v>82</v>
      </c>
      <c r="C49" s="2">
        <v>1</v>
      </c>
      <c r="D49" s="1"/>
      <c r="E49" s="1">
        <v>1</v>
      </c>
      <c r="F49" s="1">
        <v>3</v>
      </c>
      <c r="G49" s="1"/>
      <c r="H49" s="1">
        <v>4</v>
      </c>
      <c r="I49" s="1">
        <v>36</v>
      </c>
      <c r="J49" s="1"/>
      <c r="K49" s="1">
        <v>2</v>
      </c>
      <c r="L49" s="1">
        <v>13</v>
      </c>
      <c r="M49" s="1"/>
      <c r="N49" s="1"/>
      <c r="O49" s="1">
        <v>2</v>
      </c>
      <c r="P49" s="1"/>
      <c r="Q49" s="1">
        <v>3</v>
      </c>
      <c r="R49" s="1">
        <v>8</v>
      </c>
      <c r="S49" s="1"/>
      <c r="T49" s="1">
        <v>2</v>
      </c>
      <c r="U49" s="1">
        <v>25</v>
      </c>
      <c r="V49" s="1"/>
      <c r="W49" s="1">
        <v>11</v>
      </c>
      <c r="X49" s="1">
        <v>28</v>
      </c>
      <c r="Y49" s="1"/>
      <c r="Z49" s="1">
        <v>3</v>
      </c>
      <c r="AA49" s="1">
        <v>28</v>
      </c>
      <c r="AB49" s="8">
        <v>169</v>
      </c>
    </row>
    <row r="50" spans="1:28" x14ac:dyDescent="0.25">
      <c r="A50" s="17"/>
      <c r="B50" s="2" t="s">
        <v>83</v>
      </c>
      <c r="C50" s="2">
        <v>1</v>
      </c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>
        <v>6</v>
      </c>
      <c r="AB50" s="8">
        <v>6</v>
      </c>
    </row>
    <row r="51" spans="1:28" x14ac:dyDescent="0.25">
      <c r="A51" s="17"/>
      <c r="B51" s="2" t="s">
        <v>84</v>
      </c>
      <c r="C51" s="2">
        <v>1</v>
      </c>
      <c r="D51" s="1"/>
      <c r="E51" s="1"/>
      <c r="F51" s="1"/>
      <c r="G51" s="1"/>
      <c r="H51" s="1"/>
      <c r="I51" s="1">
        <v>4</v>
      </c>
      <c r="J51" s="1"/>
      <c r="K51" s="1"/>
      <c r="L51" s="1">
        <v>1</v>
      </c>
      <c r="M51" s="1"/>
      <c r="N51" s="1"/>
      <c r="O51" s="1"/>
      <c r="P51" s="1"/>
      <c r="Q51" s="1"/>
      <c r="R51" s="1">
        <v>4</v>
      </c>
      <c r="S51" s="1"/>
      <c r="T51" s="1">
        <v>1</v>
      </c>
      <c r="U51" s="1">
        <v>10</v>
      </c>
      <c r="V51" s="1"/>
      <c r="W51" s="1"/>
      <c r="X51" s="1">
        <v>8</v>
      </c>
      <c r="Y51" s="1"/>
      <c r="Z51" s="1">
        <v>1</v>
      </c>
      <c r="AA51" s="1">
        <v>2</v>
      </c>
      <c r="AB51" s="8">
        <v>31</v>
      </c>
    </row>
    <row r="52" spans="1:28" x14ac:dyDescent="0.25">
      <c r="A52" s="17"/>
      <c r="B52" s="2" t="s">
        <v>85</v>
      </c>
      <c r="C52" s="2">
        <v>1</v>
      </c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>
        <v>5</v>
      </c>
      <c r="S52" s="1"/>
      <c r="T52" s="1"/>
      <c r="U52" s="1">
        <v>5</v>
      </c>
      <c r="V52" s="1"/>
      <c r="W52" s="1"/>
      <c r="X52" s="1">
        <v>4</v>
      </c>
      <c r="Y52" s="1"/>
      <c r="Z52" s="1"/>
      <c r="AA52" s="1"/>
      <c r="AB52" s="8">
        <v>14</v>
      </c>
    </row>
    <row r="53" spans="1:28" x14ac:dyDescent="0.25">
      <c r="A53" s="17"/>
      <c r="B53" s="2" t="s">
        <v>86</v>
      </c>
      <c r="C53" s="2">
        <v>1</v>
      </c>
      <c r="D53" s="1"/>
      <c r="E53" s="1"/>
      <c r="F53" s="1"/>
      <c r="G53" s="1"/>
      <c r="H53" s="1">
        <v>1</v>
      </c>
      <c r="I53" s="1">
        <v>12</v>
      </c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8">
        <v>13</v>
      </c>
    </row>
    <row r="54" spans="1:28" x14ac:dyDescent="0.25">
      <c r="A54" s="17"/>
      <c r="B54" s="2" t="s">
        <v>87</v>
      </c>
      <c r="C54" s="2">
        <v>1</v>
      </c>
      <c r="D54" s="1"/>
      <c r="E54" s="1"/>
      <c r="F54" s="1"/>
      <c r="G54" s="1"/>
      <c r="H54" s="1"/>
      <c r="I54" s="1"/>
      <c r="J54" s="1"/>
      <c r="K54" s="1"/>
      <c r="L54" s="1">
        <v>6</v>
      </c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8">
        <v>6</v>
      </c>
    </row>
    <row r="55" spans="1:28" x14ac:dyDescent="0.25">
      <c r="A55" s="17"/>
      <c r="B55" s="2" t="s">
        <v>88</v>
      </c>
      <c r="C55" s="2">
        <v>1</v>
      </c>
      <c r="D55" s="1"/>
      <c r="E55" s="1"/>
      <c r="F55" s="1"/>
      <c r="G55" s="1"/>
      <c r="H55" s="1"/>
      <c r="I55" s="1"/>
      <c r="J55" s="1"/>
      <c r="K55" s="1"/>
      <c r="L55" s="1">
        <v>12</v>
      </c>
      <c r="M55" s="1"/>
      <c r="N55" s="1">
        <v>1</v>
      </c>
      <c r="O55" s="1"/>
      <c r="P55" s="1"/>
      <c r="Q55" s="1"/>
      <c r="R55" s="1">
        <v>5</v>
      </c>
      <c r="S55" s="1"/>
      <c r="T55" s="1"/>
      <c r="U55" s="1">
        <v>18</v>
      </c>
      <c r="V55" s="1"/>
      <c r="W55" s="1"/>
      <c r="X55" s="1"/>
      <c r="Y55" s="1"/>
      <c r="Z55" s="1"/>
      <c r="AA55" s="1">
        <v>4</v>
      </c>
      <c r="AB55" s="8">
        <v>40</v>
      </c>
    </row>
    <row r="56" spans="1:28" x14ac:dyDescent="0.25">
      <c r="A56" s="17"/>
      <c r="B56" s="2" t="s">
        <v>89</v>
      </c>
      <c r="C56" s="2">
        <v>1</v>
      </c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>
        <v>4</v>
      </c>
      <c r="Y56" s="1"/>
      <c r="Z56" s="1">
        <v>1</v>
      </c>
      <c r="AA56" s="1">
        <v>11</v>
      </c>
      <c r="AB56" s="8">
        <v>16</v>
      </c>
    </row>
    <row r="57" spans="1:28" s="11" customFormat="1" ht="15.75" thickBot="1" x14ac:dyDescent="0.3">
      <c r="A57" s="18"/>
      <c r="B57" s="9" t="s">
        <v>208</v>
      </c>
      <c r="C57" s="9">
        <f>SUM(C23:C56)</f>
        <v>34</v>
      </c>
      <c r="D57" s="9">
        <f t="shared" ref="D57:AB57" si="2">SUM(D23:D56)</f>
        <v>0</v>
      </c>
      <c r="E57" s="9">
        <f t="shared" si="2"/>
        <v>2</v>
      </c>
      <c r="F57" s="9">
        <f t="shared" si="2"/>
        <v>3</v>
      </c>
      <c r="G57" s="9">
        <f t="shared" si="2"/>
        <v>0</v>
      </c>
      <c r="H57" s="9">
        <f t="shared" si="2"/>
        <v>32</v>
      </c>
      <c r="I57" s="9">
        <f t="shared" si="2"/>
        <v>245</v>
      </c>
      <c r="J57" s="9">
        <f t="shared" si="2"/>
        <v>0</v>
      </c>
      <c r="K57" s="9">
        <f t="shared" si="2"/>
        <v>28</v>
      </c>
      <c r="L57" s="9">
        <f t="shared" si="2"/>
        <v>179</v>
      </c>
      <c r="M57" s="9">
        <f t="shared" si="2"/>
        <v>0</v>
      </c>
      <c r="N57" s="9">
        <f t="shared" si="2"/>
        <v>6</v>
      </c>
      <c r="O57" s="9">
        <f t="shared" si="2"/>
        <v>58</v>
      </c>
      <c r="P57" s="9">
        <f t="shared" si="2"/>
        <v>0</v>
      </c>
      <c r="Q57" s="9">
        <f t="shared" si="2"/>
        <v>22</v>
      </c>
      <c r="R57" s="9">
        <f t="shared" si="2"/>
        <v>174</v>
      </c>
      <c r="S57" s="9">
        <f t="shared" si="2"/>
        <v>0</v>
      </c>
      <c r="T57" s="9">
        <f t="shared" si="2"/>
        <v>27</v>
      </c>
      <c r="U57" s="9">
        <f t="shared" si="2"/>
        <v>325</v>
      </c>
      <c r="V57" s="9">
        <f t="shared" si="2"/>
        <v>0</v>
      </c>
      <c r="W57" s="9">
        <f t="shared" si="2"/>
        <v>81</v>
      </c>
      <c r="X57" s="9">
        <f t="shared" si="2"/>
        <v>288</v>
      </c>
      <c r="Y57" s="9">
        <f t="shared" si="2"/>
        <v>0</v>
      </c>
      <c r="Z57" s="9">
        <f t="shared" si="2"/>
        <v>65</v>
      </c>
      <c r="AA57" s="9">
        <f t="shared" si="2"/>
        <v>344</v>
      </c>
      <c r="AB57" s="10">
        <f t="shared" si="2"/>
        <v>1879</v>
      </c>
    </row>
    <row r="58" spans="1:28" ht="15.75" thickBot="1" x14ac:dyDescent="0.3">
      <c r="C58" s="2"/>
    </row>
    <row r="59" spans="1:28" x14ac:dyDescent="0.25">
      <c r="A59" s="16" t="s">
        <v>200</v>
      </c>
      <c r="B59" s="5" t="s">
        <v>130</v>
      </c>
      <c r="C59" s="5">
        <v>1</v>
      </c>
      <c r="D59" s="6"/>
      <c r="E59" s="6"/>
      <c r="F59" s="6"/>
      <c r="G59" s="6"/>
      <c r="H59" s="6"/>
      <c r="I59" s="6">
        <v>13</v>
      </c>
      <c r="J59" s="6"/>
      <c r="K59" s="6">
        <v>2</v>
      </c>
      <c r="L59" s="6">
        <v>11</v>
      </c>
      <c r="M59" s="6"/>
      <c r="N59" s="6"/>
      <c r="O59" s="6"/>
      <c r="P59" s="6"/>
      <c r="Q59" s="6">
        <v>1</v>
      </c>
      <c r="R59" s="6">
        <v>1</v>
      </c>
      <c r="S59" s="6"/>
      <c r="T59" s="6">
        <v>1</v>
      </c>
      <c r="U59" s="6">
        <v>6</v>
      </c>
      <c r="V59" s="6"/>
      <c r="W59" s="6">
        <v>1</v>
      </c>
      <c r="X59" s="6">
        <v>15</v>
      </c>
      <c r="Y59" s="6"/>
      <c r="Z59" s="6">
        <v>2</v>
      </c>
      <c r="AA59" s="6">
        <v>18</v>
      </c>
      <c r="AB59" s="7">
        <v>71</v>
      </c>
    </row>
    <row r="60" spans="1:28" x14ac:dyDescent="0.25">
      <c r="A60" s="17"/>
      <c r="B60" s="2" t="s">
        <v>131</v>
      </c>
      <c r="C60" s="2">
        <v>1</v>
      </c>
      <c r="D60" s="1"/>
      <c r="E60" s="1"/>
      <c r="F60" s="1"/>
      <c r="G60" s="1"/>
      <c r="H60" s="1"/>
      <c r="I60" s="1">
        <v>1</v>
      </c>
      <c r="J60" s="1"/>
      <c r="K60" s="1"/>
      <c r="L60" s="1">
        <v>1</v>
      </c>
      <c r="M60" s="1"/>
      <c r="N60" s="1"/>
      <c r="O60" s="1"/>
      <c r="P60" s="1"/>
      <c r="Q60" s="1"/>
      <c r="R60" s="1">
        <v>1</v>
      </c>
      <c r="S60" s="1"/>
      <c r="T60" s="1">
        <v>1</v>
      </c>
      <c r="U60" s="1">
        <v>6</v>
      </c>
      <c r="V60" s="1"/>
      <c r="W60" s="1"/>
      <c r="X60" s="1"/>
      <c r="Y60" s="1"/>
      <c r="Z60" s="1"/>
      <c r="AA60" s="1"/>
      <c r="AB60" s="8">
        <v>10</v>
      </c>
    </row>
    <row r="61" spans="1:28" x14ac:dyDescent="0.25">
      <c r="A61" s="17"/>
      <c r="B61" s="2" t="s">
        <v>132</v>
      </c>
      <c r="C61" s="2">
        <v>1</v>
      </c>
      <c r="D61" s="1"/>
      <c r="E61" s="1"/>
      <c r="F61" s="1"/>
      <c r="G61" s="1"/>
      <c r="H61" s="1"/>
      <c r="I61" s="1">
        <v>6</v>
      </c>
      <c r="J61" s="1"/>
      <c r="K61" s="1"/>
      <c r="L61" s="1">
        <v>14</v>
      </c>
      <c r="M61" s="1"/>
      <c r="N61" s="1">
        <v>1</v>
      </c>
      <c r="O61" s="1">
        <v>1</v>
      </c>
      <c r="P61" s="1"/>
      <c r="Q61" s="1"/>
      <c r="R61" s="1">
        <v>1</v>
      </c>
      <c r="S61" s="1"/>
      <c r="T61" s="1"/>
      <c r="U61" s="1">
        <v>14</v>
      </c>
      <c r="V61" s="1"/>
      <c r="W61" s="1">
        <v>5</v>
      </c>
      <c r="X61" s="1">
        <v>2</v>
      </c>
      <c r="Y61" s="1"/>
      <c r="Z61" s="1">
        <v>9</v>
      </c>
      <c r="AA61" s="1">
        <v>55</v>
      </c>
      <c r="AB61" s="8">
        <v>108</v>
      </c>
    </row>
    <row r="62" spans="1:28" x14ac:dyDescent="0.25">
      <c r="A62" s="17"/>
      <c r="B62" s="2" t="s">
        <v>133</v>
      </c>
      <c r="C62" s="2">
        <v>1</v>
      </c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>
        <v>1</v>
      </c>
      <c r="U62" s="1"/>
      <c r="V62" s="1"/>
      <c r="W62" s="1">
        <v>10</v>
      </c>
      <c r="X62" s="1">
        <v>15</v>
      </c>
      <c r="Y62" s="1"/>
      <c r="Z62" s="1">
        <v>5</v>
      </c>
      <c r="AA62" s="1">
        <v>10</v>
      </c>
      <c r="AB62" s="8">
        <v>41</v>
      </c>
    </row>
    <row r="63" spans="1:28" x14ac:dyDescent="0.25">
      <c r="A63" s="17"/>
      <c r="B63" s="2" t="s">
        <v>134</v>
      </c>
      <c r="C63" s="2">
        <v>1</v>
      </c>
      <c r="D63" s="1"/>
      <c r="E63" s="1"/>
      <c r="F63" s="1"/>
      <c r="G63" s="1"/>
      <c r="H63" s="1"/>
      <c r="I63" s="1">
        <v>12</v>
      </c>
      <c r="J63" s="1"/>
      <c r="K63" s="1"/>
      <c r="L63" s="1">
        <v>6</v>
      </c>
      <c r="M63" s="1"/>
      <c r="N63" s="1"/>
      <c r="O63" s="1">
        <v>2</v>
      </c>
      <c r="P63" s="1"/>
      <c r="Q63" s="1"/>
      <c r="R63" s="1">
        <v>5</v>
      </c>
      <c r="S63" s="1"/>
      <c r="T63" s="1">
        <v>1</v>
      </c>
      <c r="U63" s="1">
        <v>15</v>
      </c>
      <c r="V63" s="1"/>
      <c r="W63" s="1">
        <v>6</v>
      </c>
      <c r="X63" s="1">
        <v>19</v>
      </c>
      <c r="Y63" s="1"/>
      <c r="Z63" s="1">
        <v>2</v>
      </c>
      <c r="AA63" s="1">
        <v>28</v>
      </c>
      <c r="AB63" s="8">
        <v>96</v>
      </c>
    </row>
    <row r="64" spans="1:28" x14ac:dyDescent="0.25">
      <c r="A64" s="17"/>
      <c r="B64" s="2" t="s">
        <v>135</v>
      </c>
      <c r="C64" s="2">
        <v>1</v>
      </c>
      <c r="D64" s="1"/>
      <c r="E64" s="1"/>
      <c r="F64" s="1">
        <v>1</v>
      </c>
      <c r="G64" s="1"/>
      <c r="H64" s="1"/>
      <c r="I64" s="1">
        <v>4</v>
      </c>
      <c r="J64" s="1"/>
      <c r="K64" s="1"/>
      <c r="L64" s="1">
        <v>11</v>
      </c>
      <c r="M64" s="1"/>
      <c r="N64" s="1"/>
      <c r="O64" s="1"/>
      <c r="P64" s="1"/>
      <c r="Q64" s="1"/>
      <c r="R64" s="1">
        <v>2</v>
      </c>
      <c r="S64" s="1"/>
      <c r="T64" s="1"/>
      <c r="U64" s="1">
        <v>7</v>
      </c>
      <c r="V64" s="1"/>
      <c r="W64" s="1">
        <v>1</v>
      </c>
      <c r="X64" s="1">
        <v>2</v>
      </c>
      <c r="Y64" s="1"/>
      <c r="Z64" s="1"/>
      <c r="AA64" s="1">
        <v>1</v>
      </c>
      <c r="AB64" s="8">
        <v>29</v>
      </c>
    </row>
    <row r="65" spans="1:28" x14ac:dyDescent="0.25">
      <c r="A65" s="17"/>
      <c r="B65" s="2" t="s">
        <v>136</v>
      </c>
      <c r="C65" s="2">
        <v>1</v>
      </c>
      <c r="D65" s="1"/>
      <c r="E65" s="1"/>
      <c r="F65" s="1"/>
      <c r="G65" s="1"/>
      <c r="H65" s="1"/>
      <c r="I65" s="1">
        <v>8</v>
      </c>
      <c r="J65" s="1"/>
      <c r="K65" s="1"/>
      <c r="L65" s="1">
        <v>6</v>
      </c>
      <c r="M65" s="1"/>
      <c r="N65" s="1"/>
      <c r="O65" s="1">
        <v>4</v>
      </c>
      <c r="P65" s="1"/>
      <c r="Q65" s="1"/>
      <c r="R65" s="1">
        <v>3</v>
      </c>
      <c r="S65" s="1"/>
      <c r="T65" s="1"/>
      <c r="U65" s="1">
        <v>12</v>
      </c>
      <c r="V65" s="1"/>
      <c r="W65" s="1"/>
      <c r="X65" s="1">
        <v>5</v>
      </c>
      <c r="Y65" s="1"/>
      <c r="Z65" s="1"/>
      <c r="AA65" s="1">
        <v>6</v>
      </c>
      <c r="AB65" s="8">
        <v>44</v>
      </c>
    </row>
    <row r="66" spans="1:28" x14ac:dyDescent="0.25">
      <c r="A66" s="17"/>
      <c r="B66" s="2" t="s">
        <v>146</v>
      </c>
      <c r="C66" s="2">
        <v>1</v>
      </c>
      <c r="D66" s="1"/>
      <c r="E66" s="1"/>
      <c r="F66" s="1"/>
      <c r="G66" s="1"/>
      <c r="H66" s="1"/>
      <c r="I66" s="1">
        <v>7</v>
      </c>
      <c r="J66" s="1"/>
      <c r="K66" s="1"/>
      <c r="L66" s="1">
        <v>15</v>
      </c>
      <c r="M66" s="1"/>
      <c r="N66" s="1"/>
      <c r="O66" s="1">
        <v>5</v>
      </c>
      <c r="P66" s="1"/>
      <c r="Q66" s="1"/>
      <c r="R66" s="1">
        <v>6</v>
      </c>
      <c r="S66" s="1"/>
      <c r="T66" s="1">
        <v>1</v>
      </c>
      <c r="U66" s="1">
        <v>17</v>
      </c>
      <c r="V66" s="1"/>
      <c r="W66" s="1"/>
      <c r="X66" s="1">
        <v>14</v>
      </c>
      <c r="Y66" s="1"/>
      <c r="Z66" s="1">
        <v>1</v>
      </c>
      <c r="AA66" s="1">
        <v>17</v>
      </c>
      <c r="AB66" s="8">
        <v>83</v>
      </c>
    </row>
    <row r="67" spans="1:28" x14ac:dyDescent="0.25">
      <c r="A67" s="17"/>
      <c r="B67" s="2" t="s">
        <v>147</v>
      </c>
      <c r="C67" s="2">
        <v>1</v>
      </c>
      <c r="D67" s="1"/>
      <c r="E67" s="1"/>
      <c r="F67" s="1"/>
      <c r="G67" s="1"/>
      <c r="H67" s="1"/>
      <c r="I67" s="1">
        <v>3</v>
      </c>
      <c r="J67" s="1"/>
      <c r="K67" s="1"/>
      <c r="L67" s="1">
        <v>5</v>
      </c>
      <c r="M67" s="1"/>
      <c r="N67" s="1"/>
      <c r="O67" s="1"/>
      <c r="P67" s="1"/>
      <c r="Q67" s="1">
        <v>1</v>
      </c>
      <c r="R67" s="1"/>
      <c r="S67" s="1"/>
      <c r="T67" s="1"/>
      <c r="U67" s="1">
        <v>2</v>
      </c>
      <c r="V67" s="1"/>
      <c r="W67" s="1">
        <v>2</v>
      </c>
      <c r="X67" s="1"/>
      <c r="Y67" s="1"/>
      <c r="Z67" s="1"/>
      <c r="AA67" s="1"/>
      <c r="AB67" s="8">
        <v>13</v>
      </c>
    </row>
    <row r="68" spans="1:28" x14ac:dyDescent="0.25">
      <c r="A68" s="17"/>
      <c r="B68" s="2" t="s">
        <v>162</v>
      </c>
      <c r="C68" s="2">
        <v>1</v>
      </c>
      <c r="D68" s="1"/>
      <c r="E68" s="1"/>
      <c r="F68" s="1"/>
      <c r="G68" s="1"/>
      <c r="H68" s="1"/>
      <c r="I68" s="1">
        <v>3</v>
      </c>
      <c r="J68" s="1"/>
      <c r="K68" s="1">
        <v>2</v>
      </c>
      <c r="L68" s="1">
        <v>6</v>
      </c>
      <c r="M68" s="1"/>
      <c r="N68" s="1"/>
      <c r="O68" s="1">
        <v>1</v>
      </c>
      <c r="P68" s="1"/>
      <c r="Q68" s="1"/>
      <c r="R68" s="1">
        <v>2</v>
      </c>
      <c r="S68" s="1"/>
      <c r="T68" s="1"/>
      <c r="U68" s="1">
        <v>2</v>
      </c>
      <c r="V68" s="1"/>
      <c r="W68" s="1">
        <v>1</v>
      </c>
      <c r="X68" s="1">
        <v>4</v>
      </c>
      <c r="Y68" s="1"/>
      <c r="Z68" s="1"/>
      <c r="AA68" s="1">
        <v>1</v>
      </c>
      <c r="AB68" s="8">
        <v>22</v>
      </c>
    </row>
    <row r="69" spans="1:28" x14ac:dyDescent="0.25">
      <c r="A69" s="17"/>
      <c r="B69" s="2" t="s">
        <v>163</v>
      </c>
      <c r="C69" s="2">
        <v>1</v>
      </c>
      <c r="D69" s="1"/>
      <c r="E69" s="1"/>
      <c r="F69" s="1"/>
      <c r="G69" s="1"/>
      <c r="H69" s="1"/>
      <c r="I69" s="1"/>
      <c r="J69" s="1"/>
      <c r="K69" s="1"/>
      <c r="L69" s="1">
        <v>1</v>
      </c>
      <c r="M69" s="1"/>
      <c r="N69" s="1"/>
      <c r="O69" s="1">
        <v>1</v>
      </c>
      <c r="P69" s="1"/>
      <c r="Q69" s="1"/>
      <c r="R69" s="1">
        <v>1</v>
      </c>
      <c r="S69" s="1"/>
      <c r="T69" s="1"/>
      <c r="U69" s="1">
        <v>4</v>
      </c>
      <c r="V69" s="1"/>
      <c r="W69" s="1"/>
      <c r="X69" s="1"/>
      <c r="Y69" s="1"/>
      <c r="Z69" s="1"/>
      <c r="AA69" s="1"/>
      <c r="AB69" s="8">
        <v>7</v>
      </c>
    </row>
    <row r="70" spans="1:28" x14ac:dyDescent="0.25">
      <c r="A70" s="17"/>
      <c r="B70" s="2" t="s">
        <v>164</v>
      </c>
      <c r="C70" s="2">
        <v>1</v>
      </c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>
        <v>3</v>
      </c>
      <c r="V70" s="1"/>
      <c r="W70" s="1"/>
      <c r="X70" s="1">
        <v>1</v>
      </c>
      <c r="Y70" s="1"/>
      <c r="Z70" s="1"/>
      <c r="AA70" s="1">
        <v>4</v>
      </c>
      <c r="AB70" s="8">
        <v>8</v>
      </c>
    </row>
    <row r="71" spans="1:28" x14ac:dyDescent="0.25">
      <c r="A71" s="17"/>
      <c r="B71" s="2" t="s">
        <v>165</v>
      </c>
      <c r="C71" s="2">
        <v>1</v>
      </c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8"/>
    </row>
    <row r="72" spans="1:28" x14ac:dyDescent="0.25">
      <c r="A72" s="17"/>
      <c r="B72" s="2" t="s">
        <v>166</v>
      </c>
      <c r="C72" s="2">
        <v>1</v>
      </c>
      <c r="D72" s="1"/>
      <c r="E72" s="1"/>
      <c r="F72" s="1"/>
      <c r="G72" s="1"/>
      <c r="H72" s="1">
        <v>1</v>
      </c>
      <c r="I72" s="1">
        <v>8</v>
      </c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>
        <v>8</v>
      </c>
      <c r="V72" s="1"/>
      <c r="W72" s="1"/>
      <c r="X72" s="1">
        <v>9</v>
      </c>
      <c r="Y72" s="1"/>
      <c r="Z72" s="1"/>
      <c r="AA72" s="1"/>
      <c r="AB72" s="8">
        <v>26</v>
      </c>
    </row>
    <row r="73" spans="1:28" x14ac:dyDescent="0.25">
      <c r="A73" s="17"/>
      <c r="B73" s="2" t="s">
        <v>167</v>
      </c>
      <c r="C73" s="2">
        <v>1</v>
      </c>
      <c r="D73" s="1"/>
      <c r="E73" s="1"/>
      <c r="F73" s="1"/>
      <c r="G73" s="1"/>
      <c r="H73" s="1"/>
      <c r="I73" s="1">
        <v>9</v>
      </c>
      <c r="J73" s="1"/>
      <c r="K73" s="1"/>
      <c r="L73" s="1">
        <v>12</v>
      </c>
      <c r="M73" s="1"/>
      <c r="N73" s="1"/>
      <c r="O73" s="1">
        <v>1</v>
      </c>
      <c r="P73" s="1"/>
      <c r="Q73" s="1"/>
      <c r="R73" s="1">
        <v>6</v>
      </c>
      <c r="S73" s="1"/>
      <c r="T73" s="1">
        <v>1</v>
      </c>
      <c r="U73" s="1">
        <v>9</v>
      </c>
      <c r="V73" s="1"/>
      <c r="W73" s="1">
        <v>2</v>
      </c>
      <c r="X73" s="1">
        <v>8</v>
      </c>
      <c r="Y73" s="1"/>
      <c r="Z73" s="1">
        <v>1</v>
      </c>
      <c r="AA73" s="1">
        <v>7</v>
      </c>
      <c r="AB73" s="8">
        <v>56</v>
      </c>
    </row>
    <row r="74" spans="1:28" x14ac:dyDescent="0.25">
      <c r="A74" s="17"/>
      <c r="B74" s="2" t="s">
        <v>141</v>
      </c>
      <c r="C74" s="2">
        <v>1</v>
      </c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>
        <v>2</v>
      </c>
      <c r="S74" s="1"/>
      <c r="T74" s="1"/>
      <c r="U74" s="1">
        <v>6</v>
      </c>
      <c r="V74" s="1"/>
      <c r="W74" s="1"/>
      <c r="X74" s="1">
        <v>5</v>
      </c>
      <c r="Y74" s="1"/>
      <c r="Z74" s="1"/>
      <c r="AA74" s="1">
        <v>1</v>
      </c>
      <c r="AB74" s="8">
        <v>14</v>
      </c>
    </row>
    <row r="75" spans="1:28" x14ac:dyDescent="0.25">
      <c r="A75" s="17"/>
      <c r="B75" s="2" t="s">
        <v>142</v>
      </c>
      <c r="C75" s="2">
        <v>1</v>
      </c>
      <c r="D75" s="1"/>
      <c r="E75" s="1"/>
      <c r="F75" s="1">
        <v>1</v>
      </c>
      <c r="G75" s="1"/>
      <c r="H75" s="1"/>
      <c r="I75" s="1">
        <v>3</v>
      </c>
      <c r="J75" s="1"/>
      <c r="K75" s="1"/>
      <c r="L75" s="1"/>
      <c r="M75" s="1"/>
      <c r="N75" s="1"/>
      <c r="O75" s="1">
        <v>5</v>
      </c>
      <c r="P75" s="1"/>
      <c r="Q75" s="1">
        <v>1</v>
      </c>
      <c r="R75" s="1">
        <v>8</v>
      </c>
      <c r="S75" s="1"/>
      <c r="T75" s="1">
        <v>1</v>
      </c>
      <c r="U75" s="1">
        <v>3</v>
      </c>
      <c r="V75" s="1"/>
      <c r="W75" s="1"/>
      <c r="X75" s="1">
        <v>7</v>
      </c>
      <c r="Y75" s="1"/>
      <c r="Z75" s="1"/>
      <c r="AA75" s="1">
        <v>2</v>
      </c>
      <c r="AB75" s="8">
        <v>31</v>
      </c>
    </row>
    <row r="76" spans="1:28" x14ac:dyDescent="0.25">
      <c r="A76" s="17"/>
      <c r="B76" s="2" t="s">
        <v>169</v>
      </c>
      <c r="C76" s="2">
        <v>1</v>
      </c>
      <c r="D76" s="1"/>
      <c r="E76" s="1"/>
      <c r="F76" s="1"/>
      <c r="G76" s="1"/>
      <c r="H76" s="1"/>
      <c r="I76" s="1"/>
      <c r="J76" s="1"/>
      <c r="K76" s="1">
        <v>7</v>
      </c>
      <c r="L76" s="1">
        <v>4</v>
      </c>
      <c r="M76" s="1"/>
      <c r="N76" s="1">
        <v>6</v>
      </c>
      <c r="O76" s="1">
        <v>7</v>
      </c>
      <c r="P76" s="1"/>
      <c r="Q76" s="1">
        <v>9</v>
      </c>
      <c r="R76" s="1">
        <v>7</v>
      </c>
      <c r="S76" s="1"/>
      <c r="T76" s="1">
        <v>1</v>
      </c>
      <c r="U76" s="1">
        <v>3</v>
      </c>
      <c r="V76" s="1"/>
      <c r="W76" s="1"/>
      <c r="X76" s="1"/>
      <c r="Y76" s="1"/>
      <c r="Z76" s="1"/>
      <c r="AA76" s="1"/>
      <c r="AB76" s="8">
        <v>44</v>
      </c>
    </row>
    <row r="77" spans="1:28" x14ac:dyDescent="0.25">
      <c r="A77" s="17"/>
      <c r="B77" s="2" t="s">
        <v>170</v>
      </c>
      <c r="C77" s="2">
        <v>1</v>
      </c>
      <c r="D77" s="1"/>
      <c r="E77" s="1"/>
      <c r="F77" s="1"/>
      <c r="G77" s="1"/>
      <c r="H77" s="1">
        <v>2</v>
      </c>
      <c r="I77" s="1">
        <v>11</v>
      </c>
      <c r="J77" s="1"/>
      <c r="K77" s="1"/>
      <c r="L77" s="1">
        <v>10</v>
      </c>
      <c r="M77" s="1"/>
      <c r="N77" s="1">
        <v>1</v>
      </c>
      <c r="O77" s="1"/>
      <c r="P77" s="1"/>
      <c r="Q77" s="1"/>
      <c r="R77" s="1"/>
      <c r="S77" s="1"/>
      <c r="T77" s="1">
        <v>2</v>
      </c>
      <c r="U77" s="1">
        <v>6</v>
      </c>
      <c r="V77" s="1"/>
      <c r="W77" s="1"/>
      <c r="X77" s="1">
        <v>6</v>
      </c>
      <c r="Y77" s="1"/>
      <c r="Z77" s="1"/>
      <c r="AA77" s="1">
        <v>5</v>
      </c>
      <c r="AB77" s="8">
        <v>43</v>
      </c>
    </row>
    <row r="78" spans="1:28" s="11" customFormat="1" ht="15.75" thickBot="1" x14ac:dyDescent="0.3">
      <c r="A78" s="18"/>
      <c r="B78" s="9" t="s">
        <v>209</v>
      </c>
      <c r="C78" s="9">
        <f>SUM(C59:C77)</f>
        <v>19</v>
      </c>
      <c r="D78" s="9">
        <f t="shared" ref="D78:AB78" si="3">SUM(D59:D77)</f>
        <v>0</v>
      </c>
      <c r="E78" s="9">
        <f t="shared" si="3"/>
        <v>0</v>
      </c>
      <c r="F78" s="9">
        <f t="shared" si="3"/>
        <v>2</v>
      </c>
      <c r="G78" s="9">
        <f t="shared" si="3"/>
        <v>0</v>
      </c>
      <c r="H78" s="9">
        <f t="shared" si="3"/>
        <v>3</v>
      </c>
      <c r="I78" s="9">
        <f t="shared" si="3"/>
        <v>88</v>
      </c>
      <c r="J78" s="9">
        <f t="shared" si="3"/>
        <v>0</v>
      </c>
      <c r="K78" s="9">
        <f t="shared" si="3"/>
        <v>11</v>
      </c>
      <c r="L78" s="9">
        <f t="shared" si="3"/>
        <v>102</v>
      </c>
      <c r="M78" s="9">
        <f t="shared" si="3"/>
        <v>0</v>
      </c>
      <c r="N78" s="9">
        <f t="shared" si="3"/>
        <v>8</v>
      </c>
      <c r="O78" s="9">
        <f t="shared" si="3"/>
        <v>27</v>
      </c>
      <c r="P78" s="9">
        <f t="shared" si="3"/>
        <v>0</v>
      </c>
      <c r="Q78" s="9">
        <f t="shared" si="3"/>
        <v>12</v>
      </c>
      <c r="R78" s="9">
        <f t="shared" si="3"/>
        <v>45</v>
      </c>
      <c r="S78" s="9">
        <f t="shared" si="3"/>
        <v>0</v>
      </c>
      <c r="T78" s="9">
        <f t="shared" si="3"/>
        <v>10</v>
      </c>
      <c r="U78" s="9">
        <f t="shared" si="3"/>
        <v>123</v>
      </c>
      <c r="V78" s="9">
        <f t="shared" si="3"/>
        <v>0</v>
      </c>
      <c r="W78" s="9">
        <f t="shared" si="3"/>
        <v>28</v>
      </c>
      <c r="X78" s="9">
        <f t="shared" si="3"/>
        <v>112</v>
      </c>
      <c r="Y78" s="9">
        <f t="shared" si="3"/>
        <v>0</v>
      </c>
      <c r="Z78" s="9">
        <f t="shared" si="3"/>
        <v>20</v>
      </c>
      <c r="AA78" s="9">
        <f t="shared" si="3"/>
        <v>155</v>
      </c>
      <c r="AB78" s="10">
        <f t="shared" si="3"/>
        <v>746</v>
      </c>
    </row>
    <row r="79" spans="1:28" ht="15.75" thickBot="1" x14ac:dyDescent="0.3">
      <c r="C79" s="2"/>
    </row>
    <row r="80" spans="1:28" x14ac:dyDescent="0.25">
      <c r="A80" s="16" t="s">
        <v>201</v>
      </c>
      <c r="B80" s="5" t="s">
        <v>137</v>
      </c>
      <c r="C80" s="5">
        <v>1</v>
      </c>
      <c r="D80" s="6"/>
      <c r="E80" s="6"/>
      <c r="F80" s="6"/>
      <c r="G80" s="6"/>
      <c r="H80" s="6">
        <v>2</v>
      </c>
      <c r="I80" s="6">
        <v>8</v>
      </c>
      <c r="J80" s="6"/>
      <c r="K80" s="6"/>
      <c r="L80" s="6">
        <v>12</v>
      </c>
      <c r="M80" s="6"/>
      <c r="N80" s="6"/>
      <c r="O80" s="6"/>
      <c r="P80" s="6"/>
      <c r="Q80" s="6"/>
      <c r="R80" s="6"/>
      <c r="S80" s="6"/>
      <c r="T80" s="6">
        <v>1</v>
      </c>
      <c r="U80" s="6"/>
      <c r="V80" s="6"/>
      <c r="W80" s="6">
        <v>5</v>
      </c>
      <c r="X80" s="6">
        <v>12</v>
      </c>
      <c r="Y80" s="6"/>
      <c r="Z80" s="6">
        <v>7</v>
      </c>
      <c r="AA80" s="6">
        <v>14</v>
      </c>
      <c r="AB80" s="7">
        <v>61</v>
      </c>
    </row>
    <row r="81" spans="1:28" x14ac:dyDescent="0.25">
      <c r="A81" s="17"/>
      <c r="B81" s="2" t="s">
        <v>138</v>
      </c>
      <c r="C81" s="2">
        <v>1</v>
      </c>
      <c r="D81" s="1"/>
      <c r="E81" s="1"/>
      <c r="F81" s="1"/>
      <c r="G81" s="1"/>
      <c r="H81" s="1"/>
      <c r="I81" s="1">
        <v>8</v>
      </c>
      <c r="J81" s="1"/>
      <c r="K81" s="1"/>
      <c r="L81" s="1">
        <v>1</v>
      </c>
      <c r="M81" s="1"/>
      <c r="N81" s="1"/>
      <c r="O81" s="1"/>
      <c r="P81" s="1"/>
      <c r="Q81" s="1"/>
      <c r="R81" s="1">
        <v>5</v>
      </c>
      <c r="S81" s="1"/>
      <c r="T81" s="1"/>
      <c r="U81" s="1">
        <v>8</v>
      </c>
      <c r="V81" s="1"/>
      <c r="W81" s="1">
        <v>4</v>
      </c>
      <c r="X81" s="1">
        <v>17</v>
      </c>
      <c r="Y81" s="1"/>
      <c r="Z81" s="1">
        <v>3</v>
      </c>
      <c r="AA81" s="1">
        <v>26</v>
      </c>
      <c r="AB81" s="8">
        <v>72</v>
      </c>
    </row>
    <row r="82" spans="1:28" x14ac:dyDescent="0.25">
      <c r="A82" s="17"/>
      <c r="B82" s="2" t="s">
        <v>139</v>
      </c>
      <c r="C82" s="2">
        <v>1</v>
      </c>
      <c r="D82" s="1"/>
      <c r="E82" s="1"/>
      <c r="F82" s="1"/>
      <c r="G82" s="1"/>
      <c r="H82" s="1"/>
      <c r="I82" s="1">
        <v>2</v>
      </c>
      <c r="J82" s="1"/>
      <c r="K82" s="1"/>
      <c r="L82" s="1"/>
      <c r="M82" s="1"/>
      <c r="N82" s="1"/>
      <c r="O82" s="1"/>
      <c r="P82" s="1"/>
      <c r="Q82" s="1"/>
      <c r="R82" s="1">
        <v>1</v>
      </c>
      <c r="S82" s="1"/>
      <c r="T82" s="1"/>
      <c r="U82" s="1">
        <v>2</v>
      </c>
      <c r="V82" s="1"/>
      <c r="W82" s="1"/>
      <c r="X82" s="1">
        <v>2</v>
      </c>
      <c r="Y82" s="1"/>
      <c r="Z82" s="1"/>
      <c r="AA82" s="1">
        <v>2</v>
      </c>
      <c r="AB82" s="8">
        <v>9</v>
      </c>
    </row>
    <row r="83" spans="1:28" x14ac:dyDescent="0.25">
      <c r="A83" s="17"/>
      <c r="B83" s="2" t="s">
        <v>140</v>
      </c>
      <c r="C83" s="2">
        <v>1</v>
      </c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>
        <v>1</v>
      </c>
      <c r="V83" s="1"/>
      <c r="W83" s="1"/>
      <c r="X83" s="1">
        <v>2</v>
      </c>
      <c r="Y83" s="1"/>
      <c r="Z83" s="1"/>
      <c r="AA83" s="1">
        <v>1</v>
      </c>
      <c r="AB83" s="8">
        <v>4</v>
      </c>
    </row>
    <row r="84" spans="1:28" x14ac:dyDescent="0.25">
      <c r="A84" s="17"/>
      <c r="B84" s="2" t="s">
        <v>148</v>
      </c>
      <c r="C84" s="2">
        <v>1</v>
      </c>
      <c r="D84" s="1"/>
      <c r="E84" s="1"/>
      <c r="F84" s="1"/>
      <c r="G84" s="1"/>
      <c r="H84" s="1">
        <v>1</v>
      </c>
      <c r="I84" s="1">
        <v>5</v>
      </c>
      <c r="J84" s="1"/>
      <c r="K84" s="1"/>
      <c r="L84" s="1">
        <v>3</v>
      </c>
      <c r="M84" s="1"/>
      <c r="N84" s="1"/>
      <c r="O84" s="1"/>
      <c r="P84" s="1"/>
      <c r="Q84" s="1"/>
      <c r="R84" s="1">
        <v>3</v>
      </c>
      <c r="S84" s="1"/>
      <c r="T84" s="1"/>
      <c r="U84" s="1">
        <v>8</v>
      </c>
      <c r="V84" s="1"/>
      <c r="W84" s="1"/>
      <c r="X84" s="1">
        <v>1</v>
      </c>
      <c r="Y84" s="1"/>
      <c r="Z84" s="1"/>
      <c r="AA84" s="1"/>
      <c r="AB84" s="8">
        <v>21</v>
      </c>
    </row>
    <row r="85" spans="1:28" x14ac:dyDescent="0.25">
      <c r="A85" s="17"/>
      <c r="B85" s="2" t="s">
        <v>149</v>
      </c>
      <c r="C85" s="2">
        <v>1</v>
      </c>
      <c r="D85" s="1"/>
      <c r="E85" s="1"/>
      <c r="F85" s="1"/>
      <c r="G85" s="1"/>
      <c r="H85" s="1"/>
      <c r="I85" s="1">
        <v>9</v>
      </c>
      <c r="J85" s="1"/>
      <c r="K85" s="1"/>
      <c r="L85" s="1">
        <v>9</v>
      </c>
      <c r="M85" s="1"/>
      <c r="N85" s="1"/>
      <c r="O85" s="1"/>
      <c r="P85" s="1"/>
      <c r="Q85" s="1"/>
      <c r="R85" s="1">
        <v>3</v>
      </c>
      <c r="S85" s="1"/>
      <c r="T85" s="1">
        <v>1</v>
      </c>
      <c r="U85" s="1">
        <v>9</v>
      </c>
      <c r="V85" s="1"/>
      <c r="W85" s="1">
        <v>1</v>
      </c>
      <c r="X85" s="1">
        <v>2</v>
      </c>
      <c r="Y85" s="1"/>
      <c r="Z85" s="1"/>
      <c r="AA85" s="1">
        <v>2</v>
      </c>
      <c r="AB85" s="8">
        <v>36</v>
      </c>
    </row>
    <row r="86" spans="1:28" x14ac:dyDescent="0.25">
      <c r="A86" s="17"/>
      <c r="B86" s="2" t="s">
        <v>150</v>
      </c>
      <c r="C86" s="2">
        <v>1</v>
      </c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>
        <v>1</v>
      </c>
      <c r="R86" s="1"/>
      <c r="S86" s="1"/>
      <c r="T86" s="1"/>
      <c r="U86" s="1">
        <v>3</v>
      </c>
      <c r="V86" s="1"/>
      <c r="W86" s="1"/>
      <c r="X86" s="1">
        <v>3</v>
      </c>
      <c r="Y86" s="1"/>
      <c r="Z86" s="1"/>
      <c r="AA86" s="1"/>
      <c r="AB86" s="8">
        <v>7</v>
      </c>
    </row>
    <row r="87" spans="1:28" x14ac:dyDescent="0.25">
      <c r="A87" s="17"/>
      <c r="B87" s="2" t="s">
        <v>151</v>
      </c>
      <c r="C87" s="2">
        <v>1</v>
      </c>
      <c r="D87" s="1"/>
      <c r="E87" s="1"/>
      <c r="F87" s="1"/>
      <c r="G87" s="1"/>
      <c r="H87" s="1">
        <v>2</v>
      </c>
      <c r="I87" s="1">
        <v>9</v>
      </c>
      <c r="J87" s="1"/>
      <c r="K87" s="1"/>
      <c r="L87" s="1">
        <v>5</v>
      </c>
      <c r="M87" s="1"/>
      <c r="N87" s="1"/>
      <c r="O87" s="1"/>
      <c r="P87" s="1"/>
      <c r="Q87" s="1"/>
      <c r="R87" s="1">
        <v>10</v>
      </c>
      <c r="S87" s="1"/>
      <c r="T87" s="1"/>
      <c r="U87" s="1">
        <v>9</v>
      </c>
      <c r="V87" s="1"/>
      <c r="W87" s="1">
        <v>12</v>
      </c>
      <c r="X87" s="1">
        <v>21</v>
      </c>
      <c r="Y87" s="1"/>
      <c r="Z87" s="1">
        <v>12</v>
      </c>
      <c r="AA87" s="1">
        <v>33</v>
      </c>
      <c r="AB87" s="8">
        <v>113</v>
      </c>
    </row>
    <row r="88" spans="1:28" x14ac:dyDescent="0.25">
      <c r="A88" s="17"/>
      <c r="B88" s="2" t="s">
        <v>152</v>
      </c>
      <c r="C88" s="2">
        <v>1</v>
      </c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>
        <v>3</v>
      </c>
      <c r="V88" s="1"/>
      <c r="W88" s="1"/>
      <c r="X88" s="1">
        <v>2</v>
      </c>
      <c r="Y88" s="1"/>
      <c r="Z88" s="1"/>
      <c r="AA88" s="1">
        <v>4</v>
      </c>
      <c r="AB88" s="8">
        <v>9</v>
      </c>
    </row>
    <row r="89" spans="1:28" x14ac:dyDescent="0.25">
      <c r="A89" s="17"/>
      <c r="B89" s="2" t="s">
        <v>153</v>
      </c>
      <c r="C89" s="2">
        <v>1</v>
      </c>
      <c r="D89" s="1"/>
      <c r="E89" s="1"/>
      <c r="F89" s="1"/>
      <c r="G89" s="1"/>
      <c r="H89" s="1"/>
      <c r="I89" s="1">
        <v>20</v>
      </c>
      <c r="J89" s="1"/>
      <c r="K89" s="1"/>
      <c r="L89" s="1">
        <v>23</v>
      </c>
      <c r="M89" s="1"/>
      <c r="N89" s="1">
        <v>1</v>
      </c>
      <c r="O89" s="1">
        <v>3</v>
      </c>
      <c r="P89" s="1"/>
      <c r="Q89" s="1">
        <v>1</v>
      </c>
      <c r="R89" s="1">
        <v>18</v>
      </c>
      <c r="S89" s="1"/>
      <c r="T89" s="1">
        <v>5</v>
      </c>
      <c r="U89" s="1">
        <v>26</v>
      </c>
      <c r="V89" s="1"/>
      <c r="W89" s="1"/>
      <c r="X89" s="1">
        <v>24</v>
      </c>
      <c r="Y89" s="1"/>
      <c r="Z89" s="1">
        <v>1</v>
      </c>
      <c r="AA89" s="1">
        <v>7</v>
      </c>
      <c r="AB89" s="8">
        <v>129</v>
      </c>
    </row>
    <row r="90" spans="1:28" x14ac:dyDescent="0.25">
      <c r="A90" s="17"/>
      <c r="B90" s="2" t="s">
        <v>154</v>
      </c>
      <c r="C90" s="2">
        <v>1</v>
      </c>
      <c r="D90" s="1"/>
      <c r="E90" s="1"/>
      <c r="F90" s="1"/>
      <c r="G90" s="1"/>
      <c r="H90" s="1"/>
      <c r="I90" s="1">
        <v>2</v>
      </c>
      <c r="J90" s="1"/>
      <c r="K90" s="1"/>
      <c r="L90" s="1">
        <v>6</v>
      </c>
      <c r="M90" s="1"/>
      <c r="N90" s="1"/>
      <c r="O90" s="1">
        <v>1</v>
      </c>
      <c r="P90" s="1"/>
      <c r="Q90" s="1"/>
      <c r="R90" s="1">
        <v>3</v>
      </c>
      <c r="S90" s="1"/>
      <c r="T90" s="1"/>
      <c r="U90" s="1">
        <v>1</v>
      </c>
      <c r="V90" s="1"/>
      <c r="W90" s="1"/>
      <c r="X90" s="1">
        <v>3</v>
      </c>
      <c r="Y90" s="1"/>
      <c r="Z90" s="1"/>
      <c r="AA90" s="1"/>
      <c r="AB90" s="8">
        <v>16</v>
      </c>
    </row>
    <row r="91" spans="1:28" x14ac:dyDescent="0.25">
      <c r="A91" s="17"/>
      <c r="B91" s="2" t="s">
        <v>155</v>
      </c>
      <c r="C91" s="2">
        <v>1</v>
      </c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>
        <v>6</v>
      </c>
      <c r="V91" s="1"/>
      <c r="W91" s="1"/>
      <c r="X91" s="1">
        <v>1</v>
      </c>
      <c r="Y91" s="1"/>
      <c r="Z91" s="1"/>
      <c r="AA91" s="1"/>
      <c r="AB91" s="8">
        <v>7</v>
      </c>
    </row>
    <row r="92" spans="1:28" x14ac:dyDescent="0.25">
      <c r="A92" s="17"/>
      <c r="B92" s="2" t="s">
        <v>156</v>
      </c>
      <c r="C92" s="2">
        <v>1</v>
      </c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>
        <v>7</v>
      </c>
      <c r="S92" s="1"/>
      <c r="T92" s="1"/>
      <c r="U92" s="1">
        <v>7</v>
      </c>
      <c r="V92" s="1"/>
      <c r="W92" s="1"/>
      <c r="X92" s="1">
        <v>2</v>
      </c>
      <c r="Y92" s="1"/>
      <c r="Z92" s="1"/>
      <c r="AA92" s="1">
        <v>4</v>
      </c>
      <c r="AB92" s="8">
        <v>20</v>
      </c>
    </row>
    <row r="93" spans="1:28" x14ac:dyDescent="0.25">
      <c r="A93" s="17"/>
      <c r="B93" s="2" t="s">
        <v>157</v>
      </c>
      <c r="C93" s="2">
        <v>1</v>
      </c>
      <c r="D93" s="1"/>
      <c r="E93" s="1"/>
      <c r="F93" s="1"/>
      <c r="G93" s="1"/>
      <c r="H93" s="1"/>
      <c r="I93" s="1">
        <v>7</v>
      </c>
      <c r="J93" s="1"/>
      <c r="K93" s="1"/>
      <c r="L93" s="1">
        <v>8</v>
      </c>
      <c r="M93" s="1"/>
      <c r="N93" s="1"/>
      <c r="O93" s="1"/>
      <c r="P93" s="1"/>
      <c r="Q93" s="1">
        <v>1</v>
      </c>
      <c r="R93" s="1">
        <v>6</v>
      </c>
      <c r="S93" s="1"/>
      <c r="T93" s="1">
        <v>4</v>
      </c>
      <c r="U93" s="1">
        <v>15</v>
      </c>
      <c r="V93" s="1"/>
      <c r="W93" s="1"/>
      <c r="X93" s="1">
        <v>11</v>
      </c>
      <c r="Y93" s="1"/>
      <c r="Z93" s="1"/>
      <c r="AA93" s="1">
        <v>18</v>
      </c>
      <c r="AB93" s="8">
        <v>70</v>
      </c>
    </row>
    <row r="94" spans="1:28" x14ac:dyDescent="0.25">
      <c r="A94" s="17"/>
      <c r="B94" s="2" t="s">
        <v>158</v>
      </c>
      <c r="C94" s="2">
        <v>1</v>
      </c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>
        <v>2</v>
      </c>
      <c r="P94" s="1"/>
      <c r="Q94" s="1"/>
      <c r="R94" s="1"/>
      <c r="S94" s="1"/>
      <c r="T94" s="1"/>
      <c r="U94" s="1">
        <v>1</v>
      </c>
      <c r="V94" s="1"/>
      <c r="W94" s="1"/>
      <c r="X94" s="1"/>
      <c r="Y94" s="1"/>
      <c r="Z94" s="1"/>
      <c r="AA94" s="1">
        <v>2</v>
      </c>
      <c r="AB94" s="8">
        <v>5</v>
      </c>
    </row>
    <row r="95" spans="1:28" x14ac:dyDescent="0.25">
      <c r="A95" s="17"/>
      <c r="B95" s="2" t="s">
        <v>159</v>
      </c>
      <c r="C95" s="2">
        <v>1</v>
      </c>
      <c r="D95" s="1"/>
      <c r="E95" s="1"/>
      <c r="F95" s="1"/>
      <c r="G95" s="1"/>
      <c r="H95" s="1">
        <v>3</v>
      </c>
      <c r="I95" s="1">
        <v>30</v>
      </c>
      <c r="J95" s="1"/>
      <c r="K95" s="1">
        <v>2</v>
      </c>
      <c r="L95" s="1">
        <v>29</v>
      </c>
      <c r="M95" s="1"/>
      <c r="N95" s="1">
        <v>2</v>
      </c>
      <c r="O95" s="1">
        <v>10</v>
      </c>
      <c r="P95" s="1"/>
      <c r="Q95" s="1">
        <v>2</v>
      </c>
      <c r="R95" s="1">
        <v>10</v>
      </c>
      <c r="S95" s="1"/>
      <c r="T95" s="1">
        <v>5</v>
      </c>
      <c r="U95" s="1">
        <v>11</v>
      </c>
      <c r="V95" s="1"/>
      <c r="W95" s="1">
        <v>10</v>
      </c>
      <c r="X95" s="1">
        <v>25</v>
      </c>
      <c r="Y95" s="1"/>
      <c r="Z95" s="1">
        <v>15</v>
      </c>
      <c r="AA95" s="1">
        <v>59</v>
      </c>
      <c r="AB95" s="8">
        <v>213</v>
      </c>
    </row>
    <row r="96" spans="1:28" x14ac:dyDescent="0.25">
      <c r="A96" s="17"/>
      <c r="B96" s="2" t="s">
        <v>129</v>
      </c>
      <c r="C96" s="2">
        <v>1</v>
      </c>
      <c r="D96" s="1"/>
      <c r="E96" s="1"/>
      <c r="F96" s="1"/>
      <c r="G96" s="1"/>
      <c r="H96" s="1">
        <v>1</v>
      </c>
      <c r="I96" s="1">
        <v>25</v>
      </c>
      <c r="J96" s="1"/>
      <c r="K96" s="1"/>
      <c r="L96" s="1">
        <v>10</v>
      </c>
      <c r="M96" s="1"/>
      <c r="N96" s="1"/>
      <c r="O96" s="1"/>
      <c r="P96" s="1"/>
      <c r="Q96" s="1"/>
      <c r="R96" s="1">
        <v>1</v>
      </c>
      <c r="S96" s="1"/>
      <c r="T96" s="1"/>
      <c r="U96" s="1">
        <v>13</v>
      </c>
      <c r="V96" s="1"/>
      <c r="W96" s="1">
        <v>7</v>
      </c>
      <c r="X96" s="1">
        <v>12</v>
      </c>
      <c r="Y96" s="1"/>
      <c r="Z96" s="1">
        <v>1</v>
      </c>
      <c r="AA96" s="1">
        <v>6</v>
      </c>
      <c r="AB96" s="8">
        <v>76</v>
      </c>
    </row>
    <row r="97" spans="1:28" x14ac:dyDescent="0.25">
      <c r="A97" s="17"/>
      <c r="B97" s="2" t="s">
        <v>160</v>
      </c>
      <c r="C97" s="2">
        <v>1</v>
      </c>
      <c r="D97" s="1"/>
      <c r="E97" s="1"/>
      <c r="F97" s="1"/>
      <c r="G97" s="1"/>
      <c r="H97" s="1"/>
      <c r="I97" s="1"/>
      <c r="J97" s="1"/>
      <c r="K97" s="1"/>
      <c r="L97" s="1">
        <v>2</v>
      </c>
      <c r="M97" s="1"/>
      <c r="N97" s="1">
        <v>1</v>
      </c>
      <c r="O97" s="1">
        <v>2</v>
      </c>
      <c r="P97" s="1"/>
      <c r="Q97" s="1">
        <v>1</v>
      </c>
      <c r="R97" s="1">
        <v>3</v>
      </c>
      <c r="S97" s="1"/>
      <c r="T97" s="1"/>
      <c r="U97" s="1">
        <v>11</v>
      </c>
      <c r="V97" s="1"/>
      <c r="W97" s="1"/>
      <c r="X97" s="1">
        <v>1</v>
      </c>
      <c r="Y97" s="1"/>
      <c r="Z97" s="1"/>
      <c r="AA97" s="1">
        <v>5</v>
      </c>
      <c r="AB97" s="8">
        <v>26</v>
      </c>
    </row>
    <row r="98" spans="1:28" x14ac:dyDescent="0.25">
      <c r="A98" s="17"/>
      <c r="B98" s="2" t="s">
        <v>161</v>
      </c>
      <c r="C98" s="2">
        <v>1</v>
      </c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8"/>
    </row>
    <row r="99" spans="1:28" x14ac:dyDescent="0.25">
      <c r="A99" s="17"/>
      <c r="B99" s="2" t="s">
        <v>143</v>
      </c>
      <c r="C99" s="2">
        <v>1</v>
      </c>
      <c r="D99" s="1"/>
      <c r="E99" s="1"/>
      <c r="F99" s="1"/>
      <c r="G99" s="1"/>
      <c r="H99" s="1"/>
      <c r="I99" s="1">
        <v>2</v>
      </c>
      <c r="J99" s="1"/>
      <c r="K99" s="1">
        <v>1</v>
      </c>
      <c r="L99" s="1">
        <v>6</v>
      </c>
      <c r="M99" s="1"/>
      <c r="N99" s="1">
        <v>1</v>
      </c>
      <c r="O99" s="1"/>
      <c r="P99" s="1"/>
      <c r="Q99" s="1"/>
      <c r="R99" s="1">
        <v>2</v>
      </c>
      <c r="S99" s="1"/>
      <c r="T99" s="1"/>
      <c r="U99" s="1">
        <v>6</v>
      </c>
      <c r="V99" s="1"/>
      <c r="W99" s="1"/>
      <c r="X99" s="1">
        <v>8</v>
      </c>
      <c r="Y99" s="1"/>
      <c r="Z99" s="1"/>
      <c r="AA99" s="1">
        <v>5</v>
      </c>
      <c r="AB99" s="8">
        <v>31</v>
      </c>
    </row>
    <row r="100" spans="1:28" x14ac:dyDescent="0.25">
      <c r="A100" s="17"/>
      <c r="B100" s="2" t="s">
        <v>144</v>
      </c>
      <c r="C100" s="2">
        <v>1</v>
      </c>
      <c r="D100" s="1"/>
      <c r="E100" s="1"/>
      <c r="F100" s="1"/>
      <c r="G100" s="1"/>
      <c r="H100" s="1"/>
      <c r="I100" s="1">
        <v>3</v>
      </c>
      <c r="J100" s="1"/>
      <c r="K100" s="1"/>
      <c r="L100" s="1">
        <v>3</v>
      </c>
      <c r="M100" s="1"/>
      <c r="N100" s="1"/>
      <c r="O100" s="1">
        <v>3</v>
      </c>
      <c r="P100" s="1"/>
      <c r="Q100" s="1"/>
      <c r="R100" s="1">
        <v>4</v>
      </c>
      <c r="S100" s="1"/>
      <c r="T100" s="1"/>
      <c r="U100" s="1">
        <v>9</v>
      </c>
      <c r="V100" s="1"/>
      <c r="W100" s="1"/>
      <c r="X100" s="1">
        <v>3</v>
      </c>
      <c r="Y100" s="1"/>
      <c r="Z100" s="1"/>
      <c r="AA100" s="1">
        <v>1</v>
      </c>
      <c r="AB100" s="8">
        <v>26</v>
      </c>
    </row>
    <row r="101" spans="1:28" x14ac:dyDescent="0.25">
      <c r="A101" s="17"/>
      <c r="B101" s="2" t="s">
        <v>145</v>
      </c>
      <c r="C101" s="2">
        <v>1</v>
      </c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>
        <v>1</v>
      </c>
      <c r="U101" s="1">
        <v>5</v>
      </c>
      <c r="V101" s="1"/>
      <c r="W101" s="1"/>
      <c r="X101" s="1"/>
      <c r="Y101" s="1"/>
      <c r="Z101" s="1"/>
      <c r="AA101" s="1"/>
      <c r="AB101" s="8">
        <v>6</v>
      </c>
    </row>
    <row r="102" spans="1:28" x14ac:dyDescent="0.25">
      <c r="A102" s="17"/>
      <c r="B102" s="2" t="s">
        <v>168</v>
      </c>
      <c r="C102" s="2">
        <v>1</v>
      </c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>
        <v>2</v>
      </c>
      <c r="V102" s="1"/>
      <c r="W102" s="1"/>
      <c r="X102" s="1"/>
      <c r="Y102" s="1"/>
      <c r="Z102" s="1"/>
      <c r="AA102" s="1"/>
      <c r="AB102" s="8">
        <v>2</v>
      </c>
    </row>
    <row r="103" spans="1:28" s="11" customFormat="1" ht="15.75" thickBot="1" x14ac:dyDescent="0.3">
      <c r="A103" s="18"/>
      <c r="B103" s="9" t="s">
        <v>210</v>
      </c>
      <c r="C103" s="9">
        <f>SUM(C80:C102)</f>
        <v>23</v>
      </c>
      <c r="D103" s="9">
        <f t="shared" ref="D103:AB103" si="4">SUM(D80:D102)</f>
        <v>0</v>
      </c>
      <c r="E103" s="9">
        <f t="shared" si="4"/>
        <v>0</v>
      </c>
      <c r="F103" s="9">
        <f t="shared" si="4"/>
        <v>0</v>
      </c>
      <c r="G103" s="9">
        <f t="shared" si="4"/>
        <v>0</v>
      </c>
      <c r="H103" s="9">
        <f t="shared" si="4"/>
        <v>9</v>
      </c>
      <c r="I103" s="9">
        <f t="shared" si="4"/>
        <v>130</v>
      </c>
      <c r="J103" s="9">
        <f t="shared" si="4"/>
        <v>0</v>
      </c>
      <c r="K103" s="9">
        <f t="shared" si="4"/>
        <v>3</v>
      </c>
      <c r="L103" s="9">
        <f t="shared" si="4"/>
        <v>117</v>
      </c>
      <c r="M103" s="9">
        <f t="shared" si="4"/>
        <v>0</v>
      </c>
      <c r="N103" s="9">
        <f t="shared" si="4"/>
        <v>5</v>
      </c>
      <c r="O103" s="9">
        <f t="shared" si="4"/>
        <v>21</v>
      </c>
      <c r="P103" s="9">
        <f t="shared" si="4"/>
        <v>0</v>
      </c>
      <c r="Q103" s="9">
        <f t="shared" si="4"/>
        <v>6</v>
      </c>
      <c r="R103" s="9">
        <f t="shared" si="4"/>
        <v>76</v>
      </c>
      <c r="S103" s="9">
        <f t="shared" si="4"/>
        <v>0</v>
      </c>
      <c r="T103" s="9">
        <f t="shared" si="4"/>
        <v>17</v>
      </c>
      <c r="U103" s="9">
        <f t="shared" si="4"/>
        <v>156</v>
      </c>
      <c r="V103" s="9">
        <f t="shared" si="4"/>
        <v>0</v>
      </c>
      <c r="W103" s="9">
        <f t="shared" si="4"/>
        <v>39</v>
      </c>
      <c r="X103" s="9">
        <f t="shared" si="4"/>
        <v>152</v>
      </c>
      <c r="Y103" s="9">
        <f t="shared" si="4"/>
        <v>0</v>
      </c>
      <c r="Z103" s="9">
        <f t="shared" si="4"/>
        <v>39</v>
      </c>
      <c r="AA103" s="9">
        <f t="shared" si="4"/>
        <v>189</v>
      </c>
      <c r="AB103" s="10">
        <f t="shared" si="4"/>
        <v>959</v>
      </c>
    </row>
    <row r="104" spans="1:28" ht="15.75" thickBot="1" x14ac:dyDescent="0.3">
      <c r="C104" s="2"/>
    </row>
    <row r="105" spans="1:28" x14ac:dyDescent="0.25">
      <c r="A105" s="16" t="s">
        <v>202</v>
      </c>
      <c r="B105" s="5" t="s">
        <v>1</v>
      </c>
      <c r="C105" s="5">
        <v>1</v>
      </c>
      <c r="D105" s="6"/>
      <c r="E105" s="6"/>
      <c r="F105" s="6"/>
      <c r="G105" s="6"/>
      <c r="H105" s="6">
        <v>6</v>
      </c>
      <c r="I105" s="6">
        <v>26</v>
      </c>
      <c r="J105" s="6"/>
      <c r="K105" s="6">
        <v>13</v>
      </c>
      <c r="L105" s="6">
        <v>19</v>
      </c>
      <c r="M105" s="6"/>
      <c r="N105" s="6">
        <v>1</v>
      </c>
      <c r="O105" s="6">
        <v>8</v>
      </c>
      <c r="P105" s="6"/>
      <c r="Q105" s="6">
        <v>2</v>
      </c>
      <c r="R105" s="6">
        <v>2</v>
      </c>
      <c r="S105" s="6"/>
      <c r="T105" s="6">
        <v>3</v>
      </c>
      <c r="U105" s="6">
        <v>31</v>
      </c>
      <c r="V105" s="6"/>
      <c r="W105" s="6">
        <v>10</v>
      </c>
      <c r="X105" s="6">
        <v>28</v>
      </c>
      <c r="Y105" s="6"/>
      <c r="Z105" s="6">
        <v>12</v>
      </c>
      <c r="AA105" s="6">
        <v>23</v>
      </c>
      <c r="AB105" s="7">
        <v>184</v>
      </c>
    </row>
    <row r="106" spans="1:28" x14ac:dyDescent="0.25">
      <c r="A106" s="17"/>
      <c r="B106" s="2" t="s">
        <v>16</v>
      </c>
      <c r="C106" s="2">
        <v>1</v>
      </c>
      <c r="D106" s="1"/>
      <c r="E106" s="1"/>
      <c r="F106" s="1"/>
      <c r="G106" s="1"/>
      <c r="H106" s="1"/>
      <c r="I106" s="1">
        <v>2</v>
      </c>
      <c r="J106" s="1"/>
      <c r="K106" s="1"/>
      <c r="L106" s="1">
        <v>1</v>
      </c>
      <c r="M106" s="1"/>
      <c r="N106" s="1"/>
      <c r="O106" s="1"/>
      <c r="P106" s="1"/>
      <c r="Q106" s="1"/>
      <c r="R106" s="1"/>
      <c r="S106" s="1"/>
      <c r="T106" s="1"/>
      <c r="U106" s="1">
        <v>8</v>
      </c>
      <c r="V106" s="1"/>
      <c r="W106" s="1"/>
      <c r="X106" s="1">
        <v>9</v>
      </c>
      <c r="Y106" s="1"/>
      <c r="Z106" s="1"/>
      <c r="AA106" s="1">
        <v>2</v>
      </c>
      <c r="AB106" s="8">
        <v>22</v>
      </c>
    </row>
    <row r="107" spans="1:28" x14ac:dyDescent="0.25">
      <c r="A107" s="17"/>
      <c r="B107" s="2" t="s">
        <v>17</v>
      </c>
      <c r="C107" s="2">
        <v>1</v>
      </c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8"/>
    </row>
    <row r="108" spans="1:28" x14ac:dyDescent="0.25">
      <c r="A108" s="17"/>
      <c r="B108" s="2" t="s">
        <v>18</v>
      </c>
      <c r="C108" s="2">
        <v>1</v>
      </c>
      <c r="D108" s="1"/>
      <c r="E108" s="1"/>
      <c r="F108" s="1"/>
      <c r="G108" s="1"/>
      <c r="H108" s="1">
        <v>1</v>
      </c>
      <c r="I108" s="1">
        <v>12</v>
      </c>
      <c r="J108" s="1"/>
      <c r="K108" s="1"/>
      <c r="L108" s="1">
        <v>8</v>
      </c>
      <c r="M108" s="1"/>
      <c r="N108" s="1">
        <v>1</v>
      </c>
      <c r="O108" s="1"/>
      <c r="P108" s="1"/>
      <c r="Q108" s="1"/>
      <c r="R108" s="1"/>
      <c r="S108" s="1"/>
      <c r="T108" s="1"/>
      <c r="U108" s="1">
        <v>23</v>
      </c>
      <c r="V108" s="1"/>
      <c r="W108" s="1">
        <v>5</v>
      </c>
      <c r="X108" s="1">
        <v>26</v>
      </c>
      <c r="Y108" s="1"/>
      <c r="Z108" s="1">
        <v>3</v>
      </c>
      <c r="AA108" s="1">
        <v>6</v>
      </c>
      <c r="AB108" s="8">
        <v>85</v>
      </c>
    </row>
    <row r="109" spans="1:28" x14ac:dyDescent="0.25">
      <c r="A109" s="17"/>
      <c r="B109" s="2" t="s">
        <v>19</v>
      </c>
      <c r="C109" s="2">
        <v>1</v>
      </c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>
        <v>1</v>
      </c>
      <c r="P109" s="1"/>
      <c r="Q109" s="1"/>
      <c r="R109" s="1">
        <v>1</v>
      </c>
      <c r="S109" s="1"/>
      <c r="T109" s="1">
        <v>3</v>
      </c>
      <c r="U109" s="1">
        <v>12</v>
      </c>
      <c r="V109" s="1"/>
      <c r="W109" s="1">
        <v>1</v>
      </c>
      <c r="X109" s="1">
        <v>5</v>
      </c>
      <c r="Y109" s="1"/>
      <c r="Z109" s="1"/>
      <c r="AA109" s="1">
        <v>4</v>
      </c>
      <c r="AB109" s="8">
        <v>27</v>
      </c>
    </row>
    <row r="110" spans="1:28" x14ac:dyDescent="0.25">
      <c r="A110" s="17"/>
      <c r="B110" s="2" t="s">
        <v>21</v>
      </c>
      <c r="C110" s="2">
        <v>1</v>
      </c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>
        <v>1</v>
      </c>
      <c r="U110" s="1">
        <v>3</v>
      </c>
      <c r="V110" s="1"/>
      <c r="W110" s="1"/>
      <c r="X110" s="1">
        <v>4</v>
      </c>
      <c r="Y110" s="1"/>
      <c r="Z110" s="1"/>
      <c r="AA110" s="1"/>
      <c r="AB110" s="8">
        <v>8</v>
      </c>
    </row>
    <row r="111" spans="1:28" x14ac:dyDescent="0.25">
      <c r="A111" s="17"/>
      <c r="B111" s="2" t="s">
        <v>22</v>
      </c>
      <c r="C111" s="2">
        <v>1</v>
      </c>
      <c r="D111" s="1"/>
      <c r="E111" s="1"/>
      <c r="F111" s="1"/>
      <c r="G111" s="1"/>
      <c r="H111" s="1"/>
      <c r="I111" s="1">
        <v>3</v>
      </c>
      <c r="J111" s="1"/>
      <c r="K111" s="1">
        <v>1</v>
      </c>
      <c r="L111" s="1">
        <v>4</v>
      </c>
      <c r="M111" s="1"/>
      <c r="N111" s="1"/>
      <c r="O111" s="1">
        <v>3</v>
      </c>
      <c r="P111" s="1"/>
      <c r="Q111" s="1"/>
      <c r="R111" s="1">
        <v>3</v>
      </c>
      <c r="S111" s="1"/>
      <c r="T111" s="1">
        <v>3</v>
      </c>
      <c r="U111" s="1">
        <v>13</v>
      </c>
      <c r="V111" s="1"/>
      <c r="W111" s="1">
        <v>8</v>
      </c>
      <c r="X111" s="1">
        <v>22</v>
      </c>
      <c r="Y111" s="1"/>
      <c r="Z111" s="1">
        <v>8</v>
      </c>
      <c r="AA111" s="1">
        <v>45</v>
      </c>
      <c r="AB111" s="8">
        <v>113</v>
      </c>
    </row>
    <row r="112" spans="1:28" x14ac:dyDescent="0.25">
      <c r="A112" s="17"/>
      <c r="B112" s="2" t="s">
        <v>23</v>
      </c>
      <c r="C112" s="2">
        <v>1</v>
      </c>
      <c r="D112" s="1"/>
      <c r="E112" s="1"/>
      <c r="F112" s="1"/>
      <c r="G112" s="1"/>
      <c r="H112" s="1"/>
      <c r="I112" s="1"/>
      <c r="J112" s="1"/>
      <c r="K112" s="1"/>
      <c r="L112" s="1">
        <v>2</v>
      </c>
      <c r="M112" s="1"/>
      <c r="N112" s="1"/>
      <c r="O112" s="1"/>
      <c r="P112" s="1"/>
      <c r="Q112" s="1">
        <v>2</v>
      </c>
      <c r="R112" s="1"/>
      <c r="S112" s="1"/>
      <c r="T112" s="1">
        <v>2</v>
      </c>
      <c r="U112" s="1">
        <v>4</v>
      </c>
      <c r="V112" s="1"/>
      <c r="W112" s="1"/>
      <c r="X112" s="1"/>
      <c r="Y112" s="1"/>
      <c r="Z112" s="1"/>
      <c r="AA112" s="1">
        <v>1</v>
      </c>
      <c r="AB112" s="8">
        <v>11</v>
      </c>
    </row>
    <row r="113" spans="1:28" x14ac:dyDescent="0.25">
      <c r="A113" s="17"/>
      <c r="B113" s="2" t="s">
        <v>24</v>
      </c>
      <c r="C113" s="2">
        <v>1</v>
      </c>
      <c r="D113" s="1"/>
      <c r="E113" s="1"/>
      <c r="F113" s="1"/>
      <c r="G113" s="1"/>
      <c r="H113" s="1">
        <v>2</v>
      </c>
      <c r="I113" s="1">
        <v>7</v>
      </c>
      <c r="J113" s="1"/>
      <c r="K113" s="1"/>
      <c r="L113" s="1">
        <v>14</v>
      </c>
      <c r="M113" s="1"/>
      <c r="N113" s="1"/>
      <c r="O113" s="1"/>
      <c r="P113" s="1"/>
      <c r="Q113" s="1"/>
      <c r="R113" s="1">
        <v>2</v>
      </c>
      <c r="S113" s="1"/>
      <c r="T113" s="1">
        <v>3</v>
      </c>
      <c r="U113" s="1"/>
      <c r="V113" s="1"/>
      <c r="W113" s="1">
        <v>2</v>
      </c>
      <c r="X113" s="1">
        <v>1</v>
      </c>
      <c r="Y113" s="1"/>
      <c r="Z113" s="1"/>
      <c r="AA113" s="1">
        <v>1</v>
      </c>
      <c r="AB113" s="8">
        <v>32</v>
      </c>
    </row>
    <row r="114" spans="1:28" x14ac:dyDescent="0.25">
      <c r="A114" s="17"/>
      <c r="B114" s="2" t="s">
        <v>25</v>
      </c>
      <c r="C114" s="2">
        <v>1</v>
      </c>
      <c r="D114" s="1"/>
      <c r="E114" s="1"/>
      <c r="F114" s="1"/>
      <c r="G114" s="1"/>
      <c r="H114" s="1"/>
      <c r="I114" s="1">
        <v>14</v>
      </c>
      <c r="J114" s="1"/>
      <c r="K114" s="1"/>
      <c r="L114" s="1">
        <v>8</v>
      </c>
      <c r="M114" s="1"/>
      <c r="N114" s="1"/>
      <c r="O114" s="1"/>
      <c r="P114" s="1"/>
      <c r="Q114" s="1"/>
      <c r="R114" s="1">
        <v>4</v>
      </c>
      <c r="S114" s="1"/>
      <c r="T114" s="1">
        <v>5</v>
      </c>
      <c r="U114" s="1">
        <v>17</v>
      </c>
      <c r="V114" s="1"/>
      <c r="W114" s="1">
        <v>9</v>
      </c>
      <c r="X114" s="1">
        <v>32</v>
      </c>
      <c r="Y114" s="1"/>
      <c r="Z114" s="1">
        <v>23</v>
      </c>
      <c r="AA114" s="1">
        <v>81</v>
      </c>
      <c r="AB114" s="8">
        <v>193</v>
      </c>
    </row>
    <row r="115" spans="1:28" x14ac:dyDescent="0.25">
      <c r="A115" s="17"/>
      <c r="B115" s="2" t="s">
        <v>26</v>
      </c>
      <c r="C115" s="2">
        <v>1</v>
      </c>
      <c r="D115" s="1"/>
      <c r="E115" s="1"/>
      <c r="F115" s="1"/>
      <c r="G115" s="1"/>
      <c r="H115" s="1"/>
      <c r="I115" s="1">
        <v>18</v>
      </c>
      <c r="J115" s="1"/>
      <c r="K115" s="1"/>
      <c r="L115" s="1">
        <v>8</v>
      </c>
      <c r="M115" s="1"/>
      <c r="N115" s="1"/>
      <c r="O115" s="1">
        <v>1</v>
      </c>
      <c r="P115" s="1"/>
      <c r="Q115" s="1"/>
      <c r="R115" s="1">
        <v>1</v>
      </c>
      <c r="S115" s="1"/>
      <c r="T115" s="1"/>
      <c r="U115" s="1">
        <v>15</v>
      </c>
      <c r="V115" s="1"/>
      <c r="W115" s="1"/>
      <c r="X115" s="1">
        <v>15</v>
      </c>
      <c r="Y115" s="1"/>
      <c r="Z115" s="1"/>
      <c r="AA115" s="1">
        <v>6</v>
      </c>
      <c r="AB115" s="8">
        <v>64</v>
      </c>
    </row>
    <row r="116" spans="1:28" x14ac:dyDescent="0.25">
      <c r="A116" s="17"/>
      <c r="B116" s="2" t="s">
        <v>29</v>
      </c>
      <c r="C116" s="2">
        <v>1</v>
      </c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>
        <v>3</v>
      </c>
      <c r="V116" s="1"/>
      <c r="W116" s="1"/>
      <c r="X116" s="1">
        <v>7</v>
      </c>
      <c r="Y116" s="1"/>
      <c r="Z116" s="1"/>
      <c r="AA116" s="1">
        <v>3</v>
      </c>
      <c r="AB116" s="8">
        <v>13</v>
      </c>
    </row>
    <row r="117" spans="1:28" x14ac:dyDescent="0.25">
      <c r="A117" s="17"/>
      <c r="B117" s="2" t="s">
        <v>30</v>
      </c>
      <c r="C117" s="2">
        <v>1</v>
      </c>
      <c r="D117" s="1"/>
      <c r="E117" s="1"/>
      <c r="F117" s="1"/>
      <c r="G117" s="1"/>
      <c r="H117" s="1">
        <v>5</v>
      </c>
      <c r="I117" s="1">
        <v>5</v>
      </c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>
        <v>1</v>
      </c>
      <c r="V117" s="1"/>
      <c r="W117" s="1"/>
      <c r="X117" s="1">
        <v>2</v>
      </c>
      <c r="Y117" s="1"/>
      <c r="Z117" s="1"/>
      <c r="AA117" s="1"/>
      <c r="AB117" s="8">
        <v>13</v>
      </c>
    </row>
    <row r="118" spans="1:28" x14ac:dyDescent="0.25">
      <c r="A118" s="17"/>
      <c r="B118" s="2" t="s">
        <v>31</v>
      </c>
      <c r="C118" s="2">
        <v>1</v>
      </c>
      <c r="D118" s="1"/>
      <c r="E118" s="1"/>
      <c r="F118" s="1"/>
      <c r="G118" s="1"/>
      <c r="H118" s="1"/>
      <c r="I118" s="1"/>
      <c r="J118" s="1"/>
      <c r="K118" s="1"/>
      <c r="L118" s="1">
        <v>2</v>
      </c>
      <c r="M118" s="1"/>
      <c r="N118" s="1"/>
      <c r="O118" s="1"/>
      <c r="P118" s="1"/>
      <c r="Q118" s="1"/>
      <c r="R118" s="1">
        <v>1</v>
      </c>
      <c r="S118" s="1"/>
      <c r="T118" s="1"/>
      <c r="U118" s="1">
        <v>5</v>
      </c>
      <c r="V118" s="1"/>
      <c r="W118" s="1">
        <v>3</v>
      </c>
      <c r="X118" s="1">
        <v>7</v>
      </c>
      <c r="Y118" s="1"/>
      <c r="Z118" s="1">
        <v>1</v>
      </c>
      <c r="AA118" s="1"/>
      <c r="AB118" s="8">
        <v>19</v>
      </c>
    </row>
    <row r="119" spans="1:28" x14ac:dyDescent="0.25">
      <c r="A119" s="17"/>
      <c r="B119" s="2" t="s">
        <v>32</v>
      </c>
      <c r="C119" s="2">
        <v>1</v>
      </c>
      <c r="D119" s="1"/>
      <c r="E119" s="1"/>
      <c r="F119" s="1"/>
      <c r="G119" s="1"/>
      <c r="H119" s="1"/>
      <c r="I119" s="1">
        <v>19</v>
      </c>
      <c r="J119" s="1"/>
      <c r="K119" s="1"/>
      <c r="L119" s="1"/>
      <c r="M119" s="1"/>
      <c r="N119" s="1"/>
      <c r="O119" s="1"/>
      <c r="P119" s="1"/>
      <c r="Q119" s="1"/>
      <c r="R119" s="1">
        <v>2</v>
      </c>
      <c r="S119" s="1"/>
      <c r="T119" s="1">
        <v>3</v>
      </c>
      <c r="U119" s="1">
        <v>5</v>
      </c>
      <c r="V119" s="1"/>
      <c r="W119" s="1"/>
      <c r="X119" s="1">
        <v>5</v>
      </c>
      <c r="Y119" s="1"/>
      <c r="Z119" s="1"/>
      <c r="AA119" s="1"/>
      <c r="AB119" s="8">
        <v>34</v>
      </c>
    </row>
    <row r="120" spans="1:28" x14ac:dyDescent="0.25">
      <c r="A120" s="17"/>
      <c r="B120" s="2" t="s">
        <v>33</v>
      </c>
      <c r="C120" s="2">
        <v>1</v>
      </c>
      <c r="D120" s="1"/>
      <c r="E120" s="1"/>
      <c r="F120" s="1"/>
      <c r="G120" s="1"/>
      <c r="H120" s="1">
        <v>1</v>
      </c>
      <c r="I120" s="1">
        <v>11</v>
      </c>
      <c r="J120" s="1"/>
      <c r="K120" s="1">
        <v>1</v>
      </c>
      <c r="L120" s="1">
        <v>2</v>
      </c>
      <c r="M120" s="1"/>
      <c r="N120" s="1"/>
      <c r="O120" s="1">
        <v>2</v>
      </c>
      <c r="P120" s="1"/>
      <c r="Q120" s="1"/>
      <c r="R120" s="1">
        <v>7</v>
      </c>
      <c r="S120" s="1"/>
      <c r="T120" s="1">
        <v>2</v>
      </c>
      <c r="U120" s="1">
        <v>16</v>
      </c>
      <c r="V120" s="1"/>
      <c r="W120" s="1">
        <v>6</v>
      </c>
      <c r="X120" s="1">
        <v>21</v>
      </c>
      <c r="Y120" s="1"/>
      <c r="Z120" s="1">
        <v>11</v>
      </c>
      <c r="AA120" s="1">
        <v>46</v>
      </c>
      <c r="AB120" s="8">
        <v>126</v>
      </c>
    </row>
    <row r="121" spans="1:28" x14ac:dyDescent="0.25">
      <c r="A121" s="17"/>
      <c r="B121" s="2" t="s">
        <v>35</v>
      </c>
      <c r="C121" s="2">
        <v>1</v>
      </c>
      <c r="D121" s="1"/>
      <c r="E121" s="1"/>
      <c r="F121" s="1"/>
      <c r="G121" s="1"/>
      <c r="H121" s="1">
        <v>1</v>
      </c>
      <c r="I121" s="1">
        <v>31</v>
      </c>
      <c r="J121" s="1"/>
      <c r="K121" s="1"/>
      <c r="L121" s="1">
        <v>44</v>
      </c>
      <c r="M121" s="1"/>
      <c r="N121" s="1">
        <v>1</v>
      </c>
      <c r="O121" s="1">
        <v>12</v>
      </c>
      <c r="P121" s="1"/>
      <c r="Q121" s="1">
        <v>2</v>
      </c>
      <c r="R121" s="1">
        <v>10</v>
      </c>
      <c r="S121" s="1"/>
      <c r="T121" s="1">
        <v>11</v>
      </c>
      <c r="U121" s="1">
        <v>46</v>
      </c>
      <c r="V121" s="1"/>
      <c r="W121" s="1">
        <v>26</v>
      </c>
      <c r="X121" s="1">
        <v>41</v>
      </c>
      <c r="Y121" s="1"/>
      <c r="Z121" s="1">
        <v>10</v>
      </c>
      <c r="AA121" s="1">
        <v>51</v>
      </c>
      <c r="AB121" s="8">
        <v>286</v>
      </c>
    </row>
    <row r="122" spans="1:28" x14ac:dyDescent="0.25">
      <c r="A122" s="17"/>
      <c r="B122" s="2" t="s">
        <v>37</v>
      </c>
      <c r="C122" s="2">
        <v>1</v>
      </c>
      <c r="D122" s="1"/>
      <c r="E122" s="1"/>
      <c r="F122" s="1"/>
      <c r="G122" s="1"/>
      <c r="H122" s="1"/>
      <c r="I122" s="1"/>
      <c r="J122" s="1"/>
      <c r="K122" s="1">
        <v>1</v>
      </c>
      <c r="L122" s="1">
        <v>3</v>
      </c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>
        <v>1</v>
      </c>
      <c r="Y122" s="1"/>
      <c r="Z122" s="1"/>
      <c r="AA122" s="1"/>
      <c r="AB122" s="8">
        <v>5</v>
      </c>
    </row>
    <row r="123" spans="1:28" x14ac:dyDescent="0.25">
      <c r="A123" s="17"/>
      <c r="B123" s="2" t="s">
        <v>38</v>
      </c>
      <c r="C123" s="2">
        <v>1</v>
      </c>
      <c r="D123" s="1"/>
      <c r="E123" s="1"/>
      <c r="F123" s="1"/>
      <c r="G123" s="1"/>
      <c r="H123" s="1"/>
      <c r="I123" s="1">
        <v>9</v>
      </c>
      <c r="J123" s="1"/>
      <c r="K123" s="1"/>
      <c r="L123" s="1">
        <v>1</v>
      </c>
      <c r="M123" s="1"/>
      <c r="N123" s="1"/>
      <c r="O123" s="1"/>
      <c r="P123" s="1"/>
      <c r="Q123" s="1"/>
      <c r="R123" s="1">
        <v>1</v>
      </c>
      <c r="S123" s="1"/>
      <c r="T123" s="1">
        <v>2</v>
      </c>
      <c r="U123" s="1">
        <v>10</v>
      </c>
      <c r="V123" s="1"/>
      <c r="W123" s="1">
        <v>5</v>
      </c>
      <c r="X123" s="1">
        <v>13</v>
      </c>
      <c r="Y123" s="1"/>
      <c r="Z123" s="1">
        <v>7</v>
      </c>
      <c r="AA123" s="1">
        <v>10</v>
      </c>
      <c r="AB123" s="8">
        <v>58</v>
      </c>
    </row>
    <row r="124" spans="1:28" x14ac:dyDescent="0.25">
      <c r="A124" s="17"/>
      <c r="B124" s="2" t="s">
        <v>39</v>
      </c>
      <c r="C124" s="2">
        <v>1</v>
      </c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>
        <v>7</v>
      </c>
      <c r="X124" s="1">
        <v>2</v>
      </c>
      <c r="Y124" s="1"/>
      <c r="Z124" s="1">
        <v>8</v>
      </c>
      <c r="AA124" s="1">
        <v>16</v>
      </c>
      <c r="AB124" s="8">
        <v>33</v>
      </c>
    </row>
    <row r="125" spans="1:28" x14ac:dyDescent="0.25">
      <c r="A125" s="17"/>
      <c r="B125" s="2" t="s">
        <v>50</v>
      </c>
      <c r="C125" s="2">
        <v>1</v>
      </c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>
        <v>3</v>
      </c>
      <c r="O125" s="1">
        <v>14</v>
      </c>
      <c r="P125" s="1"/>
      <c r="Q125" s="1">
        <v>2</v>
      </c>
      <c r="R125" s="1">
        <v>7</v>
      </c>
      <c r="S125" s="1"/>
      <c r="T125" s="1"/>
      <c r="U125" s="1">
        <v>2</v>
      </c>
      <c r="V125" s="1"/>
      <c r="W125" s="1"/>
      <c r="X125" s="1"/>
      <c r="Y125" s="1"/>
      <c r="Z125" s="1"/>
      <c r="AA125" s="1">
        <v>2</v>
      </c>
      <c r="AB125" s="8">
        <v>30</v>
      </c>
    </row>
    <row r="126" spans="1:28" x14ac:dyDescent="0.25">
      <c r="A126" s="17"/>
      <c r="B126" s="2" t="s">
        <v>51</v>
      </c>
      <c r="C126" s="2">
        <v>1</v>
      </c>
      <c r="D126" s="1"/>
      <c r="E126" s="1">
        <v>1</v>
      </c>
      <c r="F126" s="1"/>
      <c r="G126" s="1"/>
      <c r="H126" s="1">
        <v>2</v>
      </c>
      <c r="I126" s="1">
        <v>61</v>
      </c>
      <c r="J126" s="1"/>
      <c r="K126" s="1">
        <v>2</v>
      </c>
      <c r="L126" s="1">
        <v>40</v>
      </c>
      <c r="M126" s="1"/>
      <c r="N126" s="1">
        <v>1</v>
      </c>
      <c r="O126" s="1">
        <v>11</v>
      </c>
      <c r="P126" s="1"/>
      <c r="Q126" s="1">
        <v>1</v>
      </c>
      <c r="R126" s="1">
        <v>7</v>
      </c>
      <c r="S126" s="1"/>
      <c r="T126" s="1">
        <v>2</v>
      </c>
      <c r="U126" s="1">
        <v>28</v>
      </c>
      <c r="V126" s="1"/>
      <c r="W126" s="1">
        <v>7</v>
      </c>
      <c r="X126" s="1">
        <v>28</v>
      </c>
      <c r="Y126" s="1"/>
      <c r="Z126" s="1">
        <v>13</v>
      </c>
      <c r="AA126" s="1">
        <v>29</v>
      </c>
      <c r="AB126" s="8">
        <v>233</v>
      </c>
    </row>
    <row r="127" spans="1:28" x14ac:dyDescent="0.25">
      <c r="A127" s="17"/>
      <c r="B127" s="2" t="s">
        <v>52</v>
      </c>
      <c r="C127" s="2">
        <v>1</v>
      </c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>
        <v>1</v>
      </c>
      <c r="T127" s="1"/>
      <c r="U127" s="1"/>
      <c r="V127" s="1"/>
      <c r="W127" s="1">
        <v>4</v>
      </c>
      <c r="X127" s="1">
        <v>9</v>
      </c>
      <c r="Y127" s="1"/>
      <c r="Z127" s="1">
        <v>1</v>
      </c>
      <c r="AA127" s="1">
        <v>6</v>
      </c>
      <c r="AB127" s="8">
        <v>21</v>
      </c>
    </row>
    <row r="128" spans="1:28" s="11" customFormat="1" ht="15.75" thickBot="1" x14ac:dyDescent="0.3">
      <c r="A128" s="18"/>
      <c r="B128" s="9" t="s">
        <v>211</v>
      </c>
      <c r="C128" s="9">
        <f>SUM(C105:C127)</f>
        <v>23</v>
      </c>
      <c r="D128" s="9">
        <f t="shared" ref="D128:AB128" si="5">SUM(D105:D127)</f>
        <v>0</v>
      </c>
      <c r="E128" s="9">
        <f t="shared" si="5"/>
        <v>1</v>
      </c>
      <c r="F128" s="9">
        <f t="shared" si="5"/>
        <v>0</v>
      </c>
      <c r="G128" s="9">
        <f t="shared" si="5"/>
        <v>0</v>
      </c>
      <c r="H128" s="9">
        <f t="shared" si="5"/>
        <v>18</v>
      </c>
      <c r="I128" s="9">
        <f t="shared" si="5"/>
        <v>218</v>
      </c>
      <c r="J128" s="9">
        <f t="shared" si="5"/>
        <v>0</v>
      </c>
      <c r="K128" s="9">
        <f t="shared" si="5"/>
        <v>18</v>
      </c>
      <c r="L128" s="9">
        <f t="shared" si="5"/>
        <v>156</v>
      </c>
      <c r="M128" s="9">
        <f t="shared" si="5"/>
        <v>0</v>
      </c>
      <c r="N128" s="9">
        <f t="shared" si="5"/>
        <v>7</v>
      </c>
      <c r="O128" s="9">
        <f t="shared" si="5"/>
        <v>52</v>
      </c>
      <c r="P128" s="9">
        <f t="shared" si="5"/>
        <v>0</v>
      </c>
      <c r="Q128" s="9">
        <f t="shared" si="5"/>
        <v>9</v>
      </c>
      <c r="R128" s="9">
        <f t="shared" si="5"/>
        <v>48</v>
      </c>
      <c r="S128" s="9">
        <f t="shared" si="5"/>
        <v>1</v>
      </c>
      <c r="T128" s="9">
        <f t="shared" si="5"/>
        <v>40</v>
      </c>
      <c r="U128" s="9">
        <f t="shared" si="5"/>
        <v>242</v>
      </c>
      <c r="V128" s="9">
        <f t="shared" si="5"/>
        <v>0</v>
      </c>
      <c r="W128" s="9">
        <f t="shared" si="5"/>
        <v>93</v>
      </c>
      <c r="X128" s="9">
        <f t="shared" si="5"/>
        <v>278</v>
      </c>
      <c r="Y128" s="9">
        <f t="shared" si="5"/>
        <v>0</v>
      </c>
      <c r="Z128" s="9">
        <f t="shared" si="5"/>
        <v>97</v>
      </c>
      <c r="AA128" s="9">
        <f t="shared" si="5"/>
        <v>332</v>
      </c>
      <c r="AB128" s="10">
        <f t="shared" si="5"/>
        <v>1610</v>
      </c>
    </row>
    <row r="129" spans="1:28" ht="15.75" thickBot="1" x14ac:dyDescent="0.3">
      <c r="C129" s="2"/>
    </row>
    <row r="130" spans="1:28" x14ac:dyDescent="0.25">
      <c r="A130" s="16" t="s">
        <v>203</v>
      </c>
      <c r="B130" s="5" t="s">
        <v>0</v>
      </c>
      <c r="C130" s="5">
        <v>1</v>
      </c>
      <c r="D130" s="6"/>
      <c r="E130" s="6"/>
      <c r="F130" s="6"/>
      <c r="G130" s="6"/>
      <c r="H130" s="6">
        <v>1</v>
      </c>
      <c r="I130" s="6">
        <v>16</v>
      </c>
      <c r="J130" s="6"/>
      <c r="K130" s="6">
        <v>1</v>
      </c>
      <c r="L130" s="6">
        <v>8</v>
      </c>
      <c r="M130" s="6"/>
      <c r="N130" s="6"/>
      <c r="O130" s="6"/>
      <c r="P130" s="6"/>
      <c r="Q130" s="6"/>
      <c r="R130" s="6">
        <v>1</v>
      </c>
      <c r="S130" s="6"/>
      <c r="T130" s="6">
        <v>1</v>
      </c>
      <c r="U130" s="6">
        <v>5</v>
      </c>
      <c r="V130" s="6"/>
      <c r="W130" s="6"/>
      <c r="X130" s="6">
        <v>1</v>
      </c>
      <c r="Y130" s="6"/>
      <c r="Z130" s="6"/>
      <c r="AA130" s="6">
        <v>10</v>
      </c>
      <c r="AB130" s="7">
        <v>44</v>
      </c>
    </row>
    <row r="131" spans="1:28" x14ac:dyDescent="0.25">
      <c r="A131" s="17"/>
      <c r="B131" s="2" t="s">
        <v>2</v>
      </c>
      <c r="C131" s="2">
        <v>1</v>
      </c>
      <c r="D131" s="1"/>
      <c r="E131" s="1"/>
      <c r="F131" s="1"/>
      <c r="G131" s="1"/>
      <c r="H131" s="1"/>
      <c r="I131" s="1">
        <v>9</v>
      </c>
      <c r="J131" s="1"/>
      <c r="K131" s="1"/>
      <c r="L131" s="1">
        <v>2</v>
      </c>
      <c r="M131" s="1"/>
      <c r="N131" s="1"/>
      <c r="O131" s="1">
        <v>1</v>
      </c>
      <c r="P131" s="1"/>
      <c r="Q131" s="1">
        <v>3</v>
      </c>
      <c r="R131" s="1">
        <v>1</v>
      </c>
      <c r="S131" s="1"/>
      <c r="T131" s="1">
        <v>10</v>
      </c>
      <c r="U131" s="1">
        <v>25</v>
      </c>
      <c r="V131" s="1"/>
      <c r="W131" s="1">
        <v>4</v>
      </c>
      <c r="X131" s="1">
        <v>18</v>
      </c>
      <c r="Y131" s="1"/>
      <c r="Z131" s="1">
        <v>4</v>
      </c>
      <c r="AA131" s="1">
        <v>24</v>
      </c>
      <c r="AB131" s="8">
        <v>101</v>
      </c>
    </row>
    <row r="132" spans="1:28" x14ac:dyDescent="0.25">
      <c r="A132" s="17"/>
      <c r="B132" s="2" t="s">
        <v>11</v>
      </c>
      <c r="C132" s="2">
        <v>1</v>
      </c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>
        <v>2</v>
      </c>
      <c r="S132" s="1"/>
      <c r="T132" s="1"/>
      <c r="U132" s="1"/>
      <c r="V132" s="1"/>
      <c r="W132" s="1">
        <v>1</v>
      </c>
      <c r="X132" s="1">
        <v>1</v>
      </c>
      <c r="Y132" s="1"/>
      <c r="Z132" s="1"/>
      <c r="AA132" s="1">
        <v>1</v>
      </c>
      <c r="AB132" s="8">
        <v>5</v>
      </c>
    </row>
    <row r="133" spans="1:28" x14ac:dyDescent="0.25">
      <c r="A133" s="17"/>
      <c r="B133" s="2" t="s">
        <v>12</v>
      </c>
      <c r="C133" s="2">
        <v>1</v>
      </c>
      <c r="D133" s="1"/>
      <c r="E133" s="1"/>
      <c r="F133" s="1"/>
      <c r="G133" s="1"/>
      <c r="H133" s="1">
        <v>5</v>
      </c>
      <c r="I133" s="1">
        <v>15</v>
      </c>
      <c r="J133" s="1"/>
      <c r="K133" s="1">
        <v>8</v>
      </c>
      <c r="L133" s="1">
        <v>31</v>
      </c>
      <c r="M133" s="1"/>
      <c r="N133" s="1">
        <v>2</v>
      </c>
      <c r="O133" s="1">
        <v>6</v>
      </c>
      <c r="P133" s="1"/>
      <c r="Q133" s="1"/>
      <c r="R133" s="1">
        <v>10</v>
      </c>
      <c r="S133" s="1"/>
      <c r="T133" s="1">
        <v>1</v>
      </c>
      <c r="U133" s="1">
        <v>14</v>
      </c>
      <c r="V133" s="1"/>
      <c r="W133" s="1">
        <v>4</v>
      </c>
      <c r="X133" s="1">
        <v>16</v>
      </c>
      <c r="Y133" s="1"/>
      <c r="Z133" s="1">
        <v>2</v>
      </c>
      <c r="AA133" s="1">
        <v>14</v>
      </c>
      <c r="AB133" s="8">
        <v>128</v>
      </c>
    </row>
    <row r="134" spans="1:28" x14ac:dyDescent="0.25">
      <c r="A134" s="17"/>
      <c r="B134" s="2" t="s">
        <v>13</v>
      </c>
      <c r="C134" s="2">
        <v>1</v>
      </c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>
        <v>1</v>
      </c>
      <c r="U134" s="1">
        <v>2</v>
      </c>
      <c r="V134" s="1"/>
      <c r="W134" s="1">
        <v>1</v>
      </c>
      <c r="X134" s="1">
        <v>2</v>
      </c>
      <c r="Y134" s="1"/>
      <c r="Z134" s="1"/>
      <c r="AA134" s="1">
        <v>2</v>
      </c>
      <c r="AB134" s="8">
        <v>8</v>
      </c>
    </row>
    <row r="135" spans="1:28" x14ac:dyDescent="0.25">
      <c r="A135" s="17"/>
      <c r="B135" s="2" t="s">
        <v>14</v>
      </c>
      <c r="C135" s="2">
        <v>1</v>
      </c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8"/>
    </row>
    <row r="136" spans="1:28" x14ac:dyDescent="0.25">
      <c r="A136" s="17"/>
      <c r="B136" s="2" t="s">
        <v>15</v>
      </c>
      <c r="C136" s="2">
        <v>1</v>
      </c>
      <c r="D136" s="1"/>
      <c r="E136" s="1"/>
      <c r="F136" s="1"/>
      <c r="G136" s="1"/>
      <c r="H136" s="1">
        <v>4</v>
      </c>
      <c r="I136" s="1">
        <v>31</v>
      </c>
      <c r="J136" s="1"/>
      <c r="K136" s="1"/>
      <c r="L136" s="1">
        <v>4</v>
      </c>
      <c r="M136" s="1"/>
      <c r="N136" s="1"/>
      <c r="O136" s="1"/>
      <c r="P136" s="1"/>
      <c r="Q136" s="1"/>
      <c r="R136" s="1"/>
      <c r="S136" s="1"/>
      <c r="T136" s="1">
        <v>2</v>
      </c>
      <c r="U136" s="1">
        <v>4</v>
      </c>
      <c r="V136" s="1"/>
      <c r="W136" s="1"/>
      <c r="X136" s="1">
        <v>2</v>
      </c>
      <c r="Y136" s="1"/>
      <c r="Z136" s="1"/>
      <c r="AA136" s="1">
        <v>3</v>
      </c>
      <c r="AB136" s="8">
        <v>50</v>
      </c>
    </row>
    <row r="137" spans="1:28" x14ac:dyDescent="0.25">
      <c r="A137" s="17"/>
      <c r="B137" s="2" t="s">
        <v>20</v>
      </c>
      <c r="C137" s="2">
        <v>1</v>
      </c>
      <c r="D137" s="1"/>
      <c r="E137" s="1">
        <v>1</v>
      </c>
      <c r="F137" s="1"/>
      <c r="G137" s="1"/>
      <c r="H137" s="1">
        <v>2</v>
      </c>
      <c r="I137" s="1">
        <v>70</v>
      </c>
      <c r="J137" s="1"/>
      <c r="K137" s="1">
        <v>6</v>
      </c>
      <c r="L137" s="1">
        <v>47</v>
      </c>
      <c r="M137" s="1"/>
      <c r="N137" s="1">
        <v>2</v>
      </c>
      <c r="O137" s="1">
        <v>7</v>
      </c>
      <c r="P137" s="1"/>
      <c r="Q137" s="1">
        <v>4</v>
      </c>
      <c r="R137" s="1">
        <v>38</v>
      </c>
      <c r="S137" s="1"/>
      <c r="T137" s="1">
        <v>6</v>
      </c>
      <c r="U137" s="1">
        <v>46</v>
      </c>
      <c r="V137" s="1"/>
      <c r="W137" s="1">
        <v>15</v>
      </c>
      <c r="X137" s="1">
        <v>30</v>
      </c>
      <c r="Y137" s="1"/>
      <c r="Z137" s="1">
        <v>4</v>
      </c>
      <c r="AA137" s="1">
        <v>24</v>
      </c>
      <c r="AB137" s="8">
        <v>302</v>
      </c>
    </row>
    <row r="138" spans="1:28" x14ac:dyDescent="0.25">
      <c r="A138" s="17"/>
      <c r="B138" s="2" t="s">
        <v>27</v>
      </c>
      <c r="C138" s="2">
        <v>1</v>
      </c>
      <c r="D138" s="1"/>
      <c r="E138" s="1"/>
      <c r="F138" s="1"/>
      <c r="G138" s="1"/>
      <c r="H138" s="1">
        <v>1</v>
      </c>
      <c r="I138" s="1">
        <v>38</v>
      </c>
      <c r="J138" s="1"/>
      <c r="K138" s="1">
        <v>1</v>
      </c>
      <c r="L138" s="1">
        <v>27</v>
      </c>
      <c r="M138" s="1"/>
      <c r="N138" s="1"/>
      <c r="O138" s="1">
        <v>5</v>
      </c>
      <c r="P138" s="1"/>
      <c r="Q138" s="1"/>
      <c r="R138" s="1">
        <v>2</v>
      </c>
      <c r="S138" s="1"/>
      <c r="T138" s="1">
        <v>6</v>
      </c>
      <c r="U138" s="1">
        <v>17</v>
      </c>
      <c r="V138" s="1"/>
      <c r="W138" s="1">
        <v>23</v>
      </c>
      <c r="X138" s="1">
        <v>47</v>
      </c>
      <c r="Y138" s="1"/>
      <c r="Z138" s="1">
        <v>15</v>
      </c>
      <c r="AA138" s="1">
        <v>54</v>
      </c>
      <c r="AB138" s="8">
        <v>236</v>
      </c>
    </row>
    <row r="139" spans="1:28" x14ac:dyDescent="0.25">
      <c r="A139" s="17"/>
      <c r="B139" s="2" t="s">
        <v>28</v>
      </c>
      <c r="C139" s="2">
        <v>1</v>
      </c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>
        <v>3</v>
      </c>
      <c r="V139" s="1"/>
      <c r="W139" s="1"/>
      <c r="X139" s="1">
        <v>3</v>
      </c>
      <c r="Y139" s="1"/>
      <c r="Z139" s="1"/>
      <c r="AA139" s="1">
        <v>3</v>
      </c>
      <c r="AB139" s="8">
        <v>9</v>
      </c>
    </row>
    <row r="140" spans="1:28" x14ac:dyDescent="0.25">
      <c r="A140" s="17"/>
      <c r="B140" s="2" t="s">
        <v>34</v>
      </c>
      <c r="C140" s="2">
        <v>1</v>
      </c>
      <c r="D140" s="1"/>
      <c r="E140" s="1"/>
      <c r="F140" s="1"/>
      <c r="G140" s="1"/>
      <c r="H140" s="1"/>
      <c r="I140" s="1">
        <v>11</v>
      </c>
      <c r="J140" s="1"/>
      <c r="K140" s="1"/>
      <c r="L140" s="1">
        <v>10</v>
      </c>
      <c r="M140" s="1"/>
      <c r="N140" s="1"/>
      <c r="O140" s="1">
        <v>2</v>
      </c>
      <c r="P140" s="1"/>
      <c r="Q140" s="1"/>
      <c r="R140" s="1">
        <v>6</v>
      </c>
      <c r="S140" s="1"/>
      <c r="T140" s="1">
        <v>2</v>
      </c>
      <c r="U140" s="1">
        <v>25</v>
      </c>
      <c r="V140" s="1"/>
      <c r="W140" s="1">
        <v>2</v>
      </c>
      <c r="X140" s="1">
        <v>25</v>
      </c>
      <c r="Y140" s="1"/>
      <c r="Z140" s="1">
        <v>2</v>
      </c>
      <c r="AA140" s="1">
        <v>22</v>
      </c>
      <c r="AB140" s="8">
        <v>107</v>
      </c>
    </row>
    <row r="141" spans="1:28" x14ac:dyDescent="0.25">
      <c r="A141" s="17"/>
      <c r="B141" s="2" t="s">
        <v>36</v>
      </c>
      <c r="C141" s="2">
        <v>1</v>
      </c>
      <c r="D141" s="1"/>
      <c r="E141" s="1"/>
      <c r="F141" s="1">
        <v>3</v>
      </c>
      <c r="G141" s="1"/>
      <c r="H141" s="1">
        <v>1</v>
      </c>
      <c r="I141" s="1">
        <v>40</v>
      </c>
      <c r="J141" s="1"/>
      <c r="K141" s="1"/>
      <c r="L141" s="1">
        <v>19</v>
      </c>
      <c r="M141" s="1"/>
      <c r="N141" s="1">
        <v>3</v>
      </c>
      <c r="O141" s="1">
        <v>6</v>
      </c>
      <c r="P141" s="1"/>
      <c r="Q141" s="1">
        <v>2</v>
      </c>
      <c r="R141" s="1">
        <v>5</v>
      </c>
      <c r="S141" s="1"/>
      <c r="T141" s="1">
        <v>8</v>
      </c>
      <c r="U141" s="1">
        <v>21</v>
      </c>
      <c r="V141" s="1"/>
      <c r="W141" s="1">
        <v>1</v>
      </c>
      <c r="X141" s="1">
        <v>3</v>
      </c>
      <c r="Y141" s="1"/>
      <c r="Z141" s="1"/>
      <c r="AA141" s="1">
        <v>8</v>
      </c>
      <c r="AB141" s="8">
        <v>120</v>
      </c>
    </row>
    <row r="142" spans="1:28" x14ac:dyDescent="0.25">
      <c r="A142" s="17"/>
      <c r="B142" s="2" t="s">
        <v>40</v>
      </c>
      <c r="C142" s="2">
        <v>1</v>
      </c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>
        <v>2</v>
      </c>
      <c r="V142" s="1"/>
      <c r="W142" s="1"/>
      <c r="X142" s="1">
        <v>6</v>
      </c>
      <c r="Y142" s="1"/>
      <c r="Z142" s="1"/>
      <c r="AA142" s="1">
        <v>2</v>
      </c>
      <c r="AB142" s="8">
        <v>10</v>
      </c>
    </row>
    <row r="143" spans="1:28" x14ac:dyDescent="0.25">
      <c r="A143" s="17"/>
      <c r="B143" s="2" t="s">
        <v>41</v>
      </c>
      <c r="C143" s="2">
        <v>1</v>
      </c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>
        <v>1</v>
      </c>
      <c r="R143" s="1">
        <v>8</v>
      </c>
      <c r="S143" s="1"/>
      <c r="T143" s="1">
        <v>3</v>
      </c>
      <c r="U143" s="1">
        <v>10</v>
      </c>
      <c r="V143" s="1"/>
      <c r="W143" s="1"/>
      <c r="X143" s="1">
        <v>1</v>
      </c>
      <c r="Y143" s="1"/>
      <c r="Z143" s="1"/>
      <c r="AA143" s="1">
        <v>3</v>
      </c>
      <c r="AB143" s="8">
        <v>26</v>
      </c>
    </row>
    <row r="144" spans="1:28" x14ac:dyDescent="0.25">
      <c r="A144" s="17"/>
      <c r="B144" s="2" t="s">
        <v>42</v>
      </c>
      <c r="C144" s="2">
        <v>1</v>
      </c>
      <c r="D144" s="1"/>
      <c r="E144" s="1"/>
      <c r="F144" s="1"/>
      <c r="G144" s="1"/>
      <c r="H144" s="1">
        <v>5</v>
      </c>
      <c r="I144" s="1">
        <v>37</v>
      </c>
      <c r="J144" s="1"/>
      <c r="K144" s="1">
        <v>1</v>
      </c>
      <c r="L144" s="1">
        <v>25</v>
      </c>
      <c r="M144" s="1"/>
      <c r="N144" s="1">
        <v>2</v>
      </c>
      <c r="O144" s="1">
        <v>4</v>
      </c>
      <c r="P144" s="1"/>
      <c r="Q144" s="1">
        <v>2</v>
      </c>
      <c r="R144" s="1">
        <v>20</v>
      </c>
      <c r="S144" s="1"/>
      <c r="T144" s="1">
        <v>4</v>
      </c>
      <c r="U144" s="1">
        <v>39</v>
      </c>
      <c r="V144" s="1"/>
      <c r="W144" s="1">
        <v>20</v>
      </c>
      <c r="X144" s="1">
        <v>60</v>
      </c>
      <c r="Y144" s="1"/>
      <c r="Z144" s="1">
        <v>49</v>
      </c>
      <c r="AA144" s="1">
        <v>47</v>
      </c>
      <c r="AB144" s="8">
        <v>315</v>
      </c>
    </row>
    <row r="145" spans="1:28" x14ac:dyDescent="0.25">
      <c r="A145" s="17"/>
      <c r="B145" s="2" t="s">
        <v>43</v>
      </c>
      <c r="C145" s="2">
        <v>1</v>
      </c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>
        <v>10</v>
      </c>
      <c r="V145" s="1"/>
      <c r="W145" s="1">
        <v>10</v>
      </c>
      <c r="X145" s="1">
        <v>40</v>
      </c>
      <c r="Y145" s="1"/>
      <c r="Z145" s="1"/>
      <c r="AA145" s="1"/>
      <c r="AB145" s="8">
        <v>60</v>
      </c>
    </row>
    <row r="146" spans="1:28" x14ac:dyDescent="0.25">
      <c r="A146" s="17"/>
      <c r="B146" s="2" t="s">
        <v>44</v>
      </c>
      <c r="C146" s="2">
        <v>1</v>
      </c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>
        <v>2</v>
      </c>
      <c r="U146" s="1">
        <v>2</v>
      </c>
      <c r="V146" s="1"/>
      <c r="W146" s="1">
        <v>3</v>
      </c>
      <c r="X146" s="1">
        <v>12</v>
      </c>
      <c r="Y146" s="1"/>
      <c r="Z146" s="1">
        <v>2</v>
      </c>
      <c r="AA146" s="1">
        <v>6</v>
      </c>
      <c r="AB146" s="8">
        <v>27</v>
      </c>
    </row>
    <row r="147" spans="1:28" x14ac:dyDescent="0.25">
      <c r="A147" s="17"/>
      <c r="B147" s="2" t="s">
        <v>45</v>
      </c>
      <c r="C147" s="2">
        <v>1</v>
      </c>
      <c r="D147" s="1"/>
      <c r="E147" s="1"/>
      <c r="F147" s="1">
        <v>1</v>
      </c>
      <c r="G147" s="1"/>
      <c r="H147" s="1">
        <v>2</v>
      </c>
      <c r="I147" s="1">
        <v>15</v>
      </c>
      <c r="J147" s="1"/>
      <c r="K147" s="1"/>
      <c r="L147" s="1">
        <v>4</v>
      </c>
      <c r="M147" s="1"/>
      <c r="N147" s="1"/>
      <c r="O147" s="1"/>
      <c r="P147" s="1"/>
      <c r="Q147" s="1">
        <v>1</v>
      </c>
      <c r="R147" s="1">
        <v>6</v>
      </c>
      <c r="S147" s="1"/>
      <c r="T147" s="1">
        <v>4</v>
      </c>
      <c r="U147" s="1">
        <v>16</v>
      </c>
      <c r="V147" s="1"/>
      <c r="W147" s="1"/>
      <c r="X147" s="1">
        <v>4</v>
      </c>
      <c r="Y147" s="1"/>
      <c r="Z147" s="1"/>
      <c r="AA147" s="1">
        <v>2</v>
      </c>
      <c r="AB147" s="8">
        <v>55</v>
      </c>
    </row>
    <row r="148" spans="1:28" x14ac:dyDescent="0.25">
      <c r="A148" s="17"/>
      <c r="B148" s="2" t="s">
        <v>46</v>
      </c>
      <c r="C148" s="2">
        <v>1</v>
      </c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8"/>
    </row>
    <row r="149" spans="1:28" x14ac:dyDescent="0.25">
      <c r="A149" s="17"/>
      <c r="B149" s="2" t="s">
        <v>47</v>
      </c>
      <c r="C149" s="2">
        <v>1</v>
      </c>
      <c r="D149" s="1"/>
      <c r="E149" s="1"/>
      <c r="F149" s="1"/>
      <c r="G149" s="1"/>
      <c r="H149" s="1">
        <v>3</v>
      </c>
      <c r="I149" s="1">
        <v>76</v>
      </c>
      <c r="J149" s="1"/>
      <c r="K149" s="1"/>
      <c r="L149" s="1">
        <v>39</v>
      </c>
      <c r="M149" s="1"/>
      <c r="N149" s="1">
        <v>1</v>
      </c>
      <c r="O149" s="1">
        <v>3</v>
      </c>
      <c r="P149" s="1"/>
      <c r="Q149" s="1">
        <v>2</v>
      </c>
      <c r="R149" s="1">
        <v>23</v>
      </c>
      <c r="S149" s="1"/>
      <c r="T149" s="1">
        <v>4</v>
      </c>
      <c r="U149" s="1">
        <v>30</v>
      </c>
      <c r="V149" s="1"/>
      <c r="W149" s="1">
        <v>9</v>
      </c>
      <c r="X149" s="1">
        <v>21</v>
      </c>
      <c r="Y149" s="1"/>
      <c r="Z149" s="1">
        <v>11</v>
      </c>
      <c r="AA149" s="1">
        <v>12</v>
      </c>
      <c r="AB149" s="8">
        <v>234</v>
      </c>
    </row>
    <row r="150" spans="1:28" x14ac:dyDescent="0.25">
      <c r="A150" s="17"/>
      <c r="B150" s="2" t="s">
        <v>48</v>
      </c>
      <c r="C150" s="2">
        <v>1</v>
      </c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>
        <v>1</v>
      </c>
      <c r="P150" s="1"/>
      <c r="Q150" s="1">
        <v>4</v>
      </c>
      <c r="R150" s="1"/>
      <c r="S150" s="1"/>
      <c r="T150" s="1">
        <v>2</v>
      </c>
      <c r="U150" s="1">
        <v>6</v>
      </c>
      <c r="V150" s="1"/>
      <c r="W150" s="1"/>
      <c r="X150" s="1"/>
      <c r="Y150" s="1"/>
      <c r="Z150" s="1"/>
      <c r="AA150" s="1">
        <v>2</v>
      </c>
      <c r="AB150" s="8">
        <v>15</v>
      </c>
    </row>
    <row r="151" spans="1:28" x14ac:dyDescent="0.25">
      <c r="A151" s="17"/>
      <c r="B151" s="2" t="s">
        <v>49</v>
      </c>
      <c r="C151" s="2">
        <v>1</v>
      </c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>
        <v>3</v>
      </c>
      <c r="S151" s="1"/>
      <c r="T151" s="1"/>
      <c r="U151" s="1">
        <v>4</v>
      </c>
      <c r="V151" s="1"/>
      <c r="W151" s="1"/>
      <c r="X151" s="1">
        <v>5</v>
      </c>
      <c r="Y151" s="1"/>
      <c r="Z151" s="1"/>
      <c r="AA151" s="1">
        <v>14</v>
      </c>
      <c r="AB151" s="8">
        <v>26</v>
      </c>
    </row>
    <row r="152" spans="1:28" x14ac:dyDescent="0.25">
      <c r="A152" s="17"/>
      <c r="B152" s="2" t="s">
        <v>53</v>
      </c>
      <c r="C152" s="2">
        <v>1</v>
      </c>
      <c r="D152" s="1"/>
      <c r="E152" s="1"/>
      <c r="F152" s="1"/>
      <c r="G152" s="1"/>
      <c r="H152" s="1">
        <v>1</v>
      </c>
      <c r="I152" s="1">
        <v>20</v>
      </c>
      <c r="J152" s="1"/>
      <c r="K152" s="1">
        <v>1</v>
      </c>
      <c r="L152" s="1">
        <v>17</v>
      </c>
      <c r="M152" s="1"/>
      <c r="N152" s="1"/>
      <c r="O152" s="1">
        <v>2</v>
      </c>
      <c r="P152" s="1"/>
      <c r="Q152" s="1"/>
      <c r="R152" s="1">
        <v>4</v>
      </c>
      <c r="S152" s="1"/>
      <c r="T152" s="1">
        <v>1</v>
      </c>
      <c r="U152" s="1">
        <v>19</v>
      </c>
      <c r="V152" s="1"/>
      <c r="W152" s="1"/>
      <c r="X152" s="1">
        <v>11</v>
      </c>
      <c r="Y152" s="1"/>
      <c r="Z152" s="1">
        <v>1</v>
      </c>
      <c r="AA152" s="1">
        <v>8</v>
      </c>
      <c r="AB152" s="8">
        <v>85</v>
      </c>
    </row>
    <row r="153" spans="1:28" x14ac:dyDescent="0.25">
      <c r="A153" s="17"/>
      <c r="B153" s="2" t="s">
        <v>54</v>
      </c>
      <c r="C153" s="2">
        <v>1</v>
      </c>
      <c r="D153" s="1"/>
      <c r="E153" s="1"/>
      <c r="F153" s="1"/>
      <c r="G153" s="1"/>
      <c r="H153" s="1">
        <v>4</v>
      </c>
      <c r="I153" s="1">
        <v>52</v>
      </c>
      <c r="J153" s="1"/>
      <c r="K153" s="1">
        <v>7</v>
      </c>
      <c r="L153" s="1">
        <v>46</v>
      </c>
      <c r="M153" s="1"/>
      <c r="N153" s="1">
        <v>1</v>
      </c>
      <c r="O153" s="1">
        <v>4</v>
      </c>
      <c r="P153" s="1"/>
      <c r="Q153" s="1">
        <v>1</v>
      </c>
      <c r="R153" s="1">
        <v>12</v>
      </c>
      <c r="S153" s="1"/>
      <c r="T153" s="1">
        <v>6</v>
      </c>
      <c r="U153" s="1">
        <v>36</v>
      </c>
      <c r="V153" s="1"/>
      <c r="W153" s="1">
        <v>3</v>
      </c>
      <c r="X153" s="1">
        <v>25</v>
      </c>
      <c r="Y153" s="1"/>
      <c r="Z153" s="1">
        <v>2</v>
      </c>
      <c r="AA153" s="1">
        <v>6</v>
      </c>
      <c r="AB153" s="8">
        <v>205</v>
      </c>
    </row>
    <row r="154" spans="1:28" x14ac:dyDescent="0.25">
      <c r="A154" s="17"/>
      <c r="B154" s="2" t="s">
        <v>55</v>
      </c>
      <c r="C154" s="2">
        <v>1</v>
      </c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>
        <v>3</v>
      </c>
      <c r="S154" s="1"/>
      <c r="T154" s="1">
        <v>1</v>
      </c>
      <c r="U154" s="1">
        <v>2</v>
      </c>
      <c r="V154" s="1"/>
      <c r="W154" s="1"/>
      <c r="X154" s="1">
        <v>4</v>
      </c>
      <c r="Y154" s="1"/>
      <c r="Z154" s="1"/>
      <c r="AA154" s="1">
        <v>3</v>
      </c>
      <c r="AB154" s="8">
        <v>13</v>
      </c>
    </row>
    <row r="155" spans="1:28" x14ac:dyDescent="0.25">
      <c r="A155" s="17"/>
      <c r="B155" s="2" t="s">
        <v>103</v>
      </c>
      <c r="C155" s="2">
        <v>1</v>
      </c>
      <c r="D155" s="1"/>
      <c r="E155" s="1"/>
      <c r="F155" s="1"/>
      <c r="G155" s="1"/>
      <c r="H155" s="1">
        <v>5</v>
      </c>
      <c r="I155" s="1">
        <v>15</v>
      </c>
      <c r="J155" s="1"/>
      <c r="K155" s="1">
        <v>4</v>
      </c>
      <c r="L155" s="1">
        <v>14</v>
      </c>
      <c r="M155" s="1"/>
      <c r="N155" s="1">
        <v>4</v>
      </c>
      <c r="O155" s="1">
        <v>6</v>
      </c>
      <c r="P155" s="1"/>
      <c r="Q155" s="1">
        <v>3</v>
      </c>
      <c r="R155" s="1">
        <v>10</v>
      </c>
      <c r="S155" s="1"/>
      <c r="T155" s="1">
        <v>1</v>
      </c>
      <c r="U155" s="1">
        <v>13</v>
      </c>
      <c r="V155" s="1"/>
      <c r="W155" s="1">
        <v>2</v>
      </c>
      <c r="X155" s="1">
        <v>8</v>
      </c>
      <c r="Y155" s="1"/>
      <c r="Z155" s="1"/>
      <c r="AA155" s="1">
        <v>1</v>
      </c>
      <c r="AB155" s="8">
        <v>86</v>
      </c>
    </row>
    <row r="156" spans="1:28" x14ac:dyDescent="0.25">
      <c r="A156" s="17"/>
      <c r="B156" s="2" t="s">
        <v>104</v>
      </c>
      <c r="C156" s="2">
        <v>1</v>
      </c>
      <c r="D156" s="1"/>
      <c r="E156" s="1"/>
      <c r="F156" s="1"/>
      <c r="G156" s="1"/>
      <c r="H156" s="1"/>
      <c r="I156" s="1">
        <v>12</v>
      </c>
      <c r="J156" s="1"/>
      <c r="K156" s="1"/>
      <c r="L156" s="1">
        <v>3</v>
      </c>
      <c r="M156" s="1"/>
      <c r="N156" s="1"/>
      <c r="O156" s="1"/>
      <c r="P156" s="1"/>
      <c r="Q156" s="1"/>
      <c r="R156" s="1">
        <v>1</v>
      </c>
      <c r="S156" s="1"/>
      <c r="T156" s="1"/>
      <c r="U156" s="1">
        <v>13</v>
      </c>
      <c r="V156" s="1"/>
      <c r="W156" s="1">
        <v>5</v>
      </c>
      <c r="X156" s="1">
        <v>22</v>
      </c>
      <c r="Y156" s="1"/>
      <c r="Z156" s="1">
        <v>3</v>
      </c>
      <c r="AA156" s="1">
        <v>19</v>
      </c>
      <c r="AB156" s="8">
        <v>78</v>
      </c>
    </row>
    <row r="157" spans="1:28" s="11" customFormat="1" ht="15.75" thickBot="1" x14ac:dyDescent="0.3">
      <c r="A157" s="18"/>
      <c r="B157" s="9" t="s">
        <v>212</v>
      </c>
      <c r="C157" s="9">
        <f>SUM(C130:C156)</f>
        <v>27</v>
      </c>
      <c r="D157" s="9">
        <f t="shared" ref="D157:AB157" si="6">SUM(D130:D156)</f>
        <v>0</v>
      </c>
      <c r="E157" s="9">
        <f t="shared" si="6"/>
        <v>1</v>
      </c>
      <c r="F157" s="9">
        <f t="shared" si="6"/>
        <v>4</v>
      </c>
      <c r="G157" s="9">
        <f t="shared" si="6"/>
        <v>0</v>
      </c>
      <c r="H157" s="9">
        <f t="shared" si="6"/>
        <v>34</v>
      </c>
      <c r="I157" s="9">
        <f t="shared" si="6"/>
        <v>457</v>
      </c>
      <c r="J157" s="9">
        <f t="shared" si="6"/>
        <v>0</v>
      </c>
      <c r="K157" s="9">
        <f t="shared" si="6"/>
        <v>29</v>
      </c>
      <c r="L157" s="9">
        <f t="shared" si="6"/>
        <v>296</v>
      </c>
      <c r="M157" s="9">
        <f t="shared" si="6"/>
        <v>0</v>
      </c>
      <c r="N157" s="9">
        <f t="shared" si="6"/>
        <v>15</v>
      </c>
      <c r="O157" s="9">
        <f t="shared" si="6"/>
        <v>47</v>
      </c>
      <c r="P157" s="9">
        <f t="shared" si="6"/>
        <v>0</v>
      </c>
      <c r="Q157" s="9">
        <f t="shared" si="6"/>
        <v>23</v>
      </c>
      <c r="R157" s="9">
        <f t="shared" si="6"/>
        <v>155</v>
      </c>
      <c r="S157" s="9">
        <f t="shared" si="6"/>
        <v>0</v>
      </c>
      <c r="T157" s="9">
        <f t="shared" si="6"/>
        <v>65</v>
      </c>
      <c r="U157" s="9">
        <f t="shared" si="6"/>
        <v>364</v>
      </c>
      <c r="V157" s="9">
        <f t="shared" si="6"/>
        <v>0</v>
      </c>
      <c r="W157" s="9">
        <f t="shared" si="6"/>
        <v>103</v>
      </c>
      <c r="X157" s="9">
        <f t="shared" si="6"/>
        <v>367</v>
      </c>
      <c r="Y157" s="9">
        <f t="shared" si="6"/>
        <v>0</v>
      </c>
      <c r="Z157" s="9">
        <f t="shared" si="6"/>
        <v>95</v>
      </c>
      <c r="AA157" s="9">
        <f t="shared" si="6"/>
        <v>290</v>
      </c>
      <c r="AB157" s="10">
        <f t="shared" si="6"/>
        <v>2345</v>
      </c>
    </row>
    <row r="158" spans="1:28" ht="15.75" thickBot="1" x14ac:dyDescent="0.3">
      <c r="C158" s="2"/>
    </row>
    <row r="159" spans="1:28" x14ac:dyDescent="0.25">
      <c r="A159" s="16" t="s">
        <v>204</v>
      </c>
      <c r="B159" s="5" t="s">
        <v>101</v>
      </c>
      <c r="C159" s="5">
        <v>1</v>
      </c>
      <c r="D159" s="6"/>
      <c r="E159" s="6"/>
      <c r="F159" s="6"/>
      <c r="G159" s="6"/>
      <c r="H159" s="6">
        <v>1</v>
      </c>
      <c r="I159" s="6">
        <v>3</v>
      </c>
      <c r="J159" s="6"/>
      <c r="K159" s="6"/>
      <c r="L159" s="6">
        <v>6</v>
      </c>
      <c r="M159" s="6"/>
      <c r="N159" s="6"/>
      <c r="O159" s="6"/>
      <c r="P159" s="6"/>
      <c r="Q159" s="6"/>
      <c r="R159" s="6">
        <v>5</v>
      </c>
      <c r="S159" s="6"/>
      <c r="T159" s="6"/>
      <c r="U159" s="6">
        <v>9</v>
      </c>
      <c r="V159" s="6"/>
      <c r="W159" s="6"/>
      <c r="X159" s="6">
        <v>4</v>
      </c>
      <c r="Y159" s="6"/>
      <c r="Z159" s="6"/>
      <c r="AA159" s="6">
        <v>12</v>
      </c>
      <c r="AB159" s="7">
        <v>40</v>
      </c>
    </row>
    <row r="160" spans="1:28" x14ac:dyDescent="0.25">
      <c r="A160" s="17"/>
      <c r="B160" s="2" t="s">
        <v>102</v>
      </c>
      <c r="C160" s="2">
        <v>1</v>
      </c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>
        <v>5</v>
      </c>
      <c r="S160" s="1"/>
      <c r="T160" s="1"/>
      <c r="U160" s="1">
        <v>6</v>
      </c>
      <c r="V160" s="1"/>
      <c r="W160" s="1"/>
      <c r="X160" s="1"/>
      <c r="Y160" s="1"/>
      <c r="Z160" s="1"/>
      <c r="AA160" s="1"/>
      <c r="AB160" s="8">
        <v>11</v>
      </c>
    </row>
    <row r="161" spans="1:28" x14ac:dyDescent="0.25">
      <c r="A161" s="17"/>
      <c r="B161" s="2" t="s">
        <v>105</v>
      </c>
      <c r="C161" s="2">
        <v>1</v>
      </c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>
        <v>1</v>
      </c>
      <c r="V161" s="1"/>
      <c r="W161" s="1"/>
      <c r="X161" s="1">
        <v>5</v>
      </c>
      <c r="Y161" s="1"/>
      <c r="Z161" s="1"/>
      <c r="AA161" s="1">
        <v>3</v>
      </c>
      <c r="AB161" s="8">
        <v>9</v>
      </c>
    </row>
    <row r="162" spans="1:28" x14ac:dyDescent="0.25">
      <c r="A162" s="17"/>
      <c r="B162" s="2" t="s">
        <v>106</v>
      </c>
      <c r="C162" s="2">
        <v>1</v>
      </c>
      <c r="D162" s="1"/>
      <c r="E162" s="1"/>
      <c r="F162" s="1"/>
      <c r="G162" s="1"/>
      <c r="H162" s="1"/>
      <c r="I162" s="1">
        <v>5</v>
      </c>
      <c r="J162" s="1"/>
      <c r="K162" s="1"/>
      <c r="L162" s="1">
        <v>3</v>
      </c>
      <c r="M162" s="1"/>
      <c r="N162" s="1"/>
      <c r="O162" s="1">
        <v>3</v>
      </c>
      <c r="P162" s="1"/>
      <c r="Q162" s="1"/>
      <c r="R162" s="1">
        <v>2</v>
      </c>
      <c r="S162" s="1"/>
      <c r="T162" s="1"/>
      <c r="U162" s="1">
        <v>2</v>
      </c>
      <c r="V162" s="1"/>
      <c r="W162" s="1">
        <v>4</v>
      </c>
      <c r="X162" s="1">
        <v>6</v>
      </c>
      <c r="Y162" s="1"/>
      <c r="Z162" s="1">
        <v>2</v>
      </c>
      <c r="AA162" s="1">
        <v>4</v>
      </c>
      <c r="AB162" s="8">
        <v>31</v>
      </c>
    </row>
    <row r="163" spans="1:28" x14ac:dyDescent="0.25">
      <c r="A163" s="17"/>
      <c r="B163" s="2" t="s">
        <v>107</v>
      </c>
      <c r="C163" s="2">
        <v>1</v>
      </c>
      <c r="D163" s="1"/>
      <c r="E163" s="1"/>
      <c r="F163" s="1"/>
      <c r="G163" s="1"/>
      <c r="H163" s="1">
        <v>9</v>
      </c>
      <c r="I163" s="1">
        <v>31</v>
      </c>
      <c r="J163" s="1"/>
      <c r="K163" s="1">
        <v>5</v>
      </c>
      <c r="L163" s="1">
        <v>36</v>
      </c>
      <c r="M163" s="1"/>
      <c r="N163" s="1"/>
      <c r="O163" s="1">
        <v>6</v>
      </c>
      <c r="P163" s="1"/>
      <c r="Q163" s="1">
        <v>1</v>
      </c>
      <c r="R163" s="1">
        <v>9</v>
      </c>
      <c r="S163" s="1"/>
      <c r="T163" s="1">
        <v>6</v>
      </c>
      <c r="U163" s="1">
        <v>18</v>
      </c>
      <c r="V163" s="1"/>
      <c r="W163" s="1">
        <v>24</v>
      </c>
      <c r="X163" s="1">
        <v>47</v>
      </c>
      <c r="Y163" s="1"/>
      <c r="Z163" s="1">
        <v>20</v>
      </c>
      <c r="AA163" s="1">
        <v>59</v>
      </c>
      <c r="AB163" s="8">
        <v>271</v>
      </c>
    </row>
    <row r="164" spans="1:28" x14ac:dyDescent="0.25">
      <c r="A164" s="17"/>
      <c r="B164" s="2" t="s">
        <v>108</v>
      </c>
      <c r="C164" s="2">
        <v>1</v>
      </c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>
        <v>2</v>
      </c>
      <c r="P164" s="1"/>
      <c r="Q164" s="1"/>
      <c r="R164" s="1">
        <v>1</v>
      </c>
      <c r="S164" s="1"/>
      <c r="T164" s="1"/>
      <c r="U164" s="1">
        <v>8</v>
      </c>
      <c r="V164" s="1"/>
      <c r="W164" s="1">
        <v>4</v>
      </c>
      <c r="X164" s="1">
        <v>7</v>
      </c>
      <c r="Y164" s="1"/>
      <c r="Z164" s="1">
        <v>10</v>
      </c>
      <c r="AA164" s="1">
        <v>13</v>
      </c>
      <c r="AB164" s="8">
        <v>45</v>
      </c>
    </row>
    <row r="165" spans="1:28" x14ac:dyDescent="0.25">
      <c r="A165" s="17"/>
      <c r="B165" s="2" t="s">
        <v>109</v>
      </c>
      <c r="C165" s="2">
        <v>1</v>
      </c>
      <c r="D165" s="1"/>
      <c r="E165" s="1"/>
      <c r="F165" s="1"/>
      <c r="G165" s="1"/>
      <c r="H165" s="1"/>
      <c r="I165" s="1">
        <v>1</v>
      </c>
      <c r="J165" s="1"/>
      <c r="K165" s="1"/>
      <c r="L165" s="1">
        <v>2</v>
      </c>
      <c r="M165" s="1"/>
      <c r="N165" s="1"/>
      <c r="O165" s="1">
        <v>1</v>
      </c>
      <c r="P165" s="1"/>
      <c r="Q165" s="1"/>
      <c r="R165" s="1">
        <v>1</v>
      </c>
      <c r="S165" s="1"/>
      <c r="T165" s="1">
        <v>1</v>
      </c>
      <c r="U165" s="1">
        <v>2</v>
      </c>
      <c r="V165" s="1"/>
      <c r="W165" s="1">
        <v>1</v>
      </c>
      <c r="X165" s="1"/>
      <c r="Y165" s="1"/>
      <c r="Z165" s="1"/>
      <c r="AA165" s="1"/>
      <c r="AB165" s="8">
        <v>9</v>
      </c>
    </row>
    <row r="166" spans="1:28" x14ac:dyDescent="0.25">
      <c r="A166" s="17"/>
      <c r="B166" s="2" t="s">
        <v>110</v>
      </c>
      <c r="C166" s="2">
        <v>1</v>
      </c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>
        <v>1</v>
      </c>
      <c r="U166" s="1">
        <v>3</v>
      </c>
      <c r="V166" s="1"/>
      <c r="W166" s="1"/>
      <c r="X166" s="1"/>
      <c r="Y166" s="1"/>
      <c r="Z166" s="1"/>
      <c r="AA166" s="1"/>
      <c r="AB166" s="8">
        <v>4</v>
      </c>
    </row>
    <row r="167" spans="1:28" x14ac:dyDescent="0.25">
      <c r="A167" s="17"/>
      <c r="B167" s="2" t="s">
        <v>111</v>
      </c>
      <c r="C167" s="2">
        <v>1</v>
      </c>
      <c r="D167" s="1"/>
      <c r="E167" s="1"/>
      <c r="F167" s="1"/>
      <c r="G167" s="1"/>
      <c r="H167" s="1"/>
      <c r="I167" s="1"/>
      <c r="J167" s="1"/>
      <c r="K167" s="1"/>
      <c r="L167" s="1">
        <v>5</v>
      </c>
      <c r="M167" s="1"/>
      <c r="N167" s="1"/>
      <c r="O167" s="1"/>
      <c r="P167" s="1"/>
      <c r="Q167" s="1">
        <v>1</v>
      </c>
      <c r="R167" s="1"/>
      <c r="S167" s="1"/>
      <c r="T167" s="1"/>
      <c r="U167" s="1">
        <v>12</v>
      </c>
      <c r="V167" s="1"/>
      <c r="W167" s="1">
        <v>10</v>
      </c>
      <c r="X167" s="1">
        <v>40</v>
      </c>
      <c r="Y167" s="1"/>
      <c r="Z167" s="1">
        <v>5</v>
      </c>
      <c r="AA167" s="1">
        <v>5</v>
      </c>
      <c r="AB167" s="8">
        <v>78</v>
      </c>
    </row>
    <row r="168" spans="1:28" x14ac:dyDescent="0.25">
      <c r="A168" s="17"/>
      <c r="B168" s="2" t="s">
        <v>112</v>
      </c>
      <c r="C168" s="2">
        <v>1</v>
      </c>
      <c r="D168" s="1"/>
      <c r="E168" s="1"/>
      <c r="F168" s="1"/>
      <c r="G168" s="1"/>
      <c r="H168" s="1"/>
      <c r="I168" s="1">
        <v>13</v>
      </c>
      <c r="J168" s="1"/>
      <c r="K168" s="1"/>
      <c r="L168" s="1">
        <v>5</v>
      </c>
      <c r="M168" s="1"/>
      <c r="N168" s="1"/>
      <c r="O168" s="1"/>
      <c r="P168" s="1"/>
      <c r="Q168" s="1">
        <v>1</v>
      </c>
      <c r="R168" s="1">
        <v>1</v>
      </c>
      <c r="S168" s="1"/>
      <c r="T168" s="1">
        <v>1</v>
      </c>
      <c r="U168" s="1">
        <v>4</v>
      </c>
      <c r="V168" s="1"/>
      <c r="W168" s="1"/>
      <c r="X168" s="1">
        <v>8</v>
      </c>
      <c r="Y168" s="1"/>
      <c r="Z168" s="1">
        <v>2</v>
      </c>
      <c r="AA168" s="1">
        <v>23</v>
      </c>
      <c r="AB168" s="8">
        <v>58</v>
      </c>
    </row>
    <row r="169" spans="1:28" x14ac:dyDescent="0.25">
      <c r="A169" s="17"/>
      <c r="B169" s="2" t="s">
        <v>113</v>
      </c>
      <c r="C169" s="2">
        <v>1</v>
      </c>
      <c r="D169" s="1"/>
      <c r="E169" s="1"/>
      <c r="F169" s="1"/>
      <c r="G169" s="1"/>
      <c r="H169" s="1"/>
      <c r="I169" s="1">
        <v>3</v>
      </c>
      <c r="J169" s="1"/>
      <c r="K169" s="1"/>
      <c r="L169" s="1">
        <v>4</v>
      </c>
      <c r="M169" s="1"/>
      <c r="N169" s="1"/>
      <c r="O169" s="1">
        <v>1</v>
      </c>
      <c r="P169" s="1"/>
      <c r="Q169" s="1"/>
      <c r="R169" s="1">
        <v>1</v>
      </c>
      <c r="S169" s="1"/>
      <c r="T169" s="1">
        <v>1</v>
      </c>
      <c r="U169" s="1">
        <v>16</v>
      </c>
      <c r="V169" s="1"/>
      <c r="W169" s="1">
        <v>2</v>
      </c>
      <c r="X169" s="1">
        <v>10</v>
      </c>
      <c r="Y169" s="1"/>
      <c r="Z169" s="1"/>
      <c r="AA169" s="1">
        <v>12</v>
      </c>
      <c r="AB169" s="8">
        <v>50</v>
      </c>
    </row>
    <row r="170" spans="1:28" x14ac:dyDescent="0.25">
      <c r="A170" s="17"/>
      <c r="B170" s="2" t="s">
        <v>114</v>
      </c>
      <c r="C170" s="2">
        <v>1</v>
      </c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>
        <v>1</v>
      </c>
      <c r="P170" s="1"/>
      <c r="Q170" s="1"/>
      <c r="R170" s="1"/>
      <c r="S170" s="1"/>
      <c r="T170" s="1"/>
      <c r="U170" s="1">
        <v>3</v>
      </c>
      <c r="V170" s="1"/>
      <c r="W170" s="1"/>
      <c r="X170" s="1">
        <v>1</v>
      </c>
      <c r="Y170" s="1"/>
      <c r="Z170" s="1"/>
      <c r="AA170" s="1"/>
      <c r="AB170" s="8">
        <v>5</v>
      </c>
    </row>
    <row r="171" spans="1:28" x14ac:dyDescent="0.25">
      <c r="A171" s="17"/>
      <c r="B171" s="2" t="s">
        <v>115</v>
      </c>
      <c r="C171" s="2">
        <v>1</v>
      </c>
      <c r="D171" s="1"/>
      <c r="E171" s="1"/>
      <c r="F171" s="1"/>
      <c r="G171" s="1"/>
      <c r="H171" s="1"/>
      <c r="I171" s="1">
        <v>16</v>
      </c>
      <c r="J171" s="1"/>
      <c r="K171" s="1">
        <v>1</v>
      </c>
      <c r="L171" s="1">
        <v>2</v>
      </c>
      <c r="M171" s="1"/>
      <c r="N171" s="1"/>
      <c r="O171" s="1">
        <v>1</v>
      </c>
      <c r="P171" s="1"/>
      <c r="Q171" s="1"/>
      <c r="R171" s="1">
        <v>5</v>
      </c>
      <c r="S171" s="1"/>
      <c r="T171" s="1"/>
      <c r="U171" s="1">
        <v>10</v>
      </c>
      <c r="V171" s="1"/>
      <c r="W171" s="1">
        <v>1</v>
      </c>
      <c r="X171" s="1">
        <v>8</v>
      </c>
      <c r="Y171" s="1"/>
      <c r="Z171" s="1">
        <v>5</v>
      </c>
      <c r="AA171" s="1">
        <v>11</v>
      </c>
      <c r="AB171" s="8">
        <v>60</v>
      </c>
    </row>
    <row r="172" spans="1:28" x14ac:dyDescent="0.25">
      <c r="A172" s="17"/>
      <c r="B172" s="2" t="s">
        <v>116</v>
      </c>
      <c r="C172" s="2">
        <v>1</v>
      </c>
      <c r="D172" s="1"/>
      <c r="E172" s="1"/>
      <c r="F172" s="1"/>
      <c r="G172" s="1"/>
      <c r="H172" s="1">
        <v>1</v>
      </c>
      <c r="I172" s="1">
        <v>2</v>
      </c>
      <c r="J172" s="1"/>
      <c r="K172" s="1"/>
      <c r="L172" s="1">
        <v>2</v>
      </c>
      <c r="M172" s="1"/>
      <c r="N172" s="1"/>
      <c r="O172" s="1"/>
      <c r="P172" s="1"/>
      <c r="Q172" s="1"/>
      <c r="R172" s="1">
        <v>2</v>
      </c>
      <c r="S172" s="1"/>
      <c r="T172" s="1">
        <v>1</v>
      </c>
      <c r="U172" s="1">
        <v>2</v>
      </c>
      <c r="V172" s="1"/>
      <c r="W172" s="1">
        <v>3</v>
      </c>
      <c r="X172" s="1">
        <v>3</v>
      </c>
      <c r="Y172" s="1"/>
      <c r="Z172" s="1">
        <v>1</v>
      </c>
      <c r="AA172" s="1">
        <v>11</v>
      </c>
      <c r="AB172" s="8">
        <v>28</v>
      </c>
    </row>
    <row r="173" spans="1:28" x14ac:dyDescent="0.25">
      <c r="A173" s="17"/>
      <c r="B173" s="2" t="s">
        <v>117</v>
      </c>
      <c r="C173" s="2">
        <v>1</v>
      </c>
      <c r="D173" s="1"/>
      <c r="E173" s="1"/>
      <c r="F173" s="1">
        <v>1</v>
      </c>
      <c r="G173" s="1"/>
      <c r="H173" s="1">
        <v>3</v>
      </c>
      <c r="I173" s="1">
        <v>10</v>
      </c>
      <c r="J173" s="1"/>
      <c r="K173" s="1"/>
      <c r="L173" s="1">
        <v>10</v>
      </c>
      <c r="M173" s="1"/>
      <c r="N173" s="1">
        <v>1</v>
      </c>
      <c r="O173" s="1">
        <v>2</v>
      </c>
      <c r="P173" s="1"/>
      <c r="Q173" s="1">
        <v>2</v>
      </c>
      <c r="R173" s="1">
        <v>6</v>
      </c>
      <c r="S173" s="1"/>
      <c r="T173" s="1">
        <v>2</v>
      </c>
      <c r="U173" s="1">
        <v>23</v>
      </c>
      <c r="V173" s="1"/>
      <c r="W173" s="1"/>
      <c r="X173" s="1">
        <v>6</v>
      </c>
      <c r="Y173" s="1"/>
      <c r="Z173" s="1"/>
      <c r="AA173" s="1">
        <v>3</v>
      </c>
      <c r="AB173" s="8">
        <v>69</v>
      </c>
    </row>
    <row r="174" spans="1:28" x14ac:dyDescent="0.25">
      <c r="A174" s="17"/>
      <c r="B174" s="2" t="s">
        <v>118</v>
      </c>
      <c r="C174" s="2">
        <v>1</v>
      </c>
      <c r="D174" s="1"/>
      <c r="E174" s="1"/>
      <c r="F174" s="1"/>
      <c r="G174" s="1"/>
      <c r="H174" s="1">
        <v>1</v>
      </c>
      <c r="I174" s="1">
        <v>18</v>
      </c>
      <c r="J174" s="1"/>
      <c r="K174" s="1">
        <v>1</v>
      </c>
      <c r="L174" s="1">
        <v>18</v>
      </c>
      <c r="M174" s="1"/>
      <c r="N174" s="1"/>
      <c r="O174" s="1">
        <v>15</v>
      </c>
      <c r="P174" s="1"/>
      <c r="Q174" s="1">
        <v>4</v>
      </c>
      <c r="R174" s="1">
        <v>21</v>
      </c>
      <c r="S174" s="1"/>
      <c r="T174" s="1">
        <v>3</v>
      </c>
      <c r="U174" s="1">
        <v>40</v>
      </c>
      <c r="V174" s="1"/>
      <c r="W174" s="1">
        <v>1</v>
      </c>
      <c r="X174" s="1">
        <v>14</v>
      </c>
      <c r="Y174" s="1"/>
      <c r="Z174" s="1"/>
      <c r="AA174" s="1">
        <v>5</v>
      </c>
      <c r="AB174" s="8">
        <v>141</v>
      </c>
    </row>
    <row r="175" spans="1:28" x14ac:dyDescent="0.25">
      <c r="A175" s="17"/>
      <c r="B175" s="2" t="s">
        <v>119</v>
      </c>
      <c r="C175" s="2">
        <v>1</v>
      </c>
      <c r="D175" s="1"/>
      <c r="E175" s="1"/>
      <c r="F175" s="1"/>
      <c r="G175" s="1"/>
      <c r="H175" s="1"/>
      <c r="I175" s="1">
        <v>1</v>
      </c>
      <c r="J175" s="1"/>
      <c r="K175" s="1"/>
      <c r="L175" s="1">
        <v>2</v>
      </c>
      <c r="M175" s="1"/>
      <c r="N175" s="1"/>
      <c r="O175" s="1">
        <v>1</v>
      </c>
      <c r="P175" s="1"/>
      <c r="Q175" s="1"/>
      <c r="R175" s="1">
        <v>2</v>
      </c>
      <c r="S175" s="1"/>
      <c r="T175" s="1">
        <v>1</v>
      </c>
      <c r="U175" s="1">
        <v>9</v>
      </c>
      <c r="V175" s="1"/>
      <c r="W175" s="1"/>
      <c r="X175" s="1">
        <v>3</v>
      </c>
      <c r="Y175" s="1"/>
      <c r="Z175" s="1"/>
      <c r="AA175" s="1">
        <v>1</v>
      </c>
      <c r="AB175" s="8">
        <v>20</v>
      </c>
    </row>
    <row r="176" spans="1:28" x14ac:dyDescent="0.25">
      <c r="A176" s="17"/>
      <c r="B176" s="2" t="s">
        <v>120</v>
      </c>
      <c r="C176" s="2">
        <v>1</v>
      </c>
      <c r="D176" s="1"/>
      <c r="E176" s="1"/>
      <c r="F176" s="1"/>
      <c r="G176" s="1"/>
      <c r="H176" s="1"/>
      <c r="I176" s="1">
        <v>5</v>
      </c>
      <c r="J176" s="1"/>
      <c r="K176" s="1"/>
      <c r="L176" s="1">
        <v>1</v>
      </c>
      <c r="M176" s="1"/>
      <c r="N176" s="1"/>
      <c r="O176" s="1">
        <v>1</v>
      </c>
      <c r="P176" s="1"/>
      <c r="Q176" s="1"/>
      <c r="R176" s="1"/>
      <c r="S176" s="1"/>
      <c r="T176" s="1"/>
      <c r="U176" s="1">
        <v>4</v>
      </c>
      <c r="V176" s="1"/>
      <c r="W176" s="1"/>
      <c r="X176" s="1">
        <v>3</v>
      </c>
      <c r="Y176" s="1"/>
      <c r="Z176" s="1"/>
      <c r="AA176" s="1">
        <v>1</v>
      </c>
      <c r="AB176" s="8">
        <v>15</v>
      </c>
    </row>
    <row r="177" spans="1:28" x14ac:dyDescent="0.25">
      <c r="A177" s="17"/>
      <c r="B177" s="2" t="s">
        <v>121</v>
      </c>
      <c r="C177" s="2">
        <v>1</v>
      </c>
      <c r="D177" s="1"/>
      <c r="E177" s="1"/>
      <c r="F177" s="1"/>
      <c r="G177" s="1"/>
      <c r="H177" s="1"/>
      <c r="I177" s="1">
        <v>7</v>
      </c>
      <c r="J177" s="1"/>
      <c r="K177" s="1"/>
      <c r="L177" s="1">
        <v>3</v>
      </c>
      <c r="M177" s="1"/>
      <c r="N177" s="1"/>
      <c r="O177" s="1"/>
      <c r="P177" s="1"/>
      <c r="Q177" s="1"/>
      <c r="R177" s="1">
        <v>1</v>
      </c>
      <c r="S177" s="1"/>
      <c r="T177" s="1"/>
      <c r="U177" s="1">
        <v>5</v>
      </c>
      <c r="V177" s="1"/>
      <c r="W177" s="1"/>
      <c r="X177" s="1">
        <v>2</v>
      </c>
      <c r="Y177" s="1"/>
      <c r="Z177" s="1">
        <v>1</v>
      </c>
      <c r="AA177" s="1">
        <v>3</v>
      </c>
      <c r="AB177" s="8">
        <v>22</v>
      </c>
    </row>
    <row r="178" spans="1:28" x14ac:dyDescent="0.25">
      <c r="A178" s="17"/>
      <c r="B178" s="2" t="s">
        <v>122</v>
      </c>
      <c r="C178" s="2">
        <v>1</v>
      </c>
      <c r="D178" s="1"/>
      <c r="E178" s="1">
        <v>1</v>
      </c>
      <c r="F178" s="1"/>
      <c r="G178" s="1"/>
      <c r="H178" s="1">
        <v>14</v>
      </c>
      <c r="I178" s="1">
        <v>60</v>
      </c>
      <c r="J178" s="1"/>
      <c r="K178" s="1">
        <v>16</v>
      </c>
      <c r="L178" s="1">
        <v>60</v>
      </c>
      <c r="M178" s="1"/>
      <c r="N178" s="1">
        <v>4</v>
      </c>
      <c r="O178" s="1">
        <v>5</v>
      </c>
      <c r="P178" s="1"/>
      <c r="Q178" s="1">
        <v>5</v>
      </c>
      <c r="R178" s="1">
        <v>10</v>
      </c>
      <c r="S178" s="1"/>
      <c r="T178" s="1">
        <v>15</v>
      </c>
      <c r="U178" s="1">
        <v>48</v>
      </c>
      <c r="V178" s="1"/>
      <c r="W178" s="1">
        <v>2</v>
      </c>
      <c r="X178" s="1">
        <v>34</v>
      </c>
      <c r="Y178" s="1"/>
      <c r="Z178" s="1">
        <v>6</v>
      </c>
      <c r="AA178" s="1">
        <v>35</v>
      </c>
      <c r="AB178" s="8">
        <v>315</v>
      </c>
    </row>
    <row r="179" spans="1:28" x14ac:dyDescent="0.25">
      <c r="A179" s="17"/>
      <c r="B179" s="2" t="s">
        <v>123</v>
      </c>
      <c r="C179" s="2">
        <v>1</v>
      </c>
      <c r="D179" s="1"/>
      <c r="E179" s="1"/>
      <c r="F179" s="1"/>
      <c r="G179" s="1"/>
      <c r="H179" s="1"/>
      <c r="I179" s="1"/>
      <c r="J179" s="1"/>
      <c r="K179" s="1"/>
      <c r="L179" s="1">
        <v>16</v>
      </c>
      <c r="M179" s="1"/>
      <c r="N179" s="1"/>
      <c r="O179" s="1">
        <v>3</v>
      </c>
      <c r="P179" s="1"/>
      <c r="Q179" s="1">
        <v>1</v>
      </c>
      <c r="R179" s="1">
        <v>5</v>
      </c>
      <c r="S179" s="1"/>
      <c r="T179" s="1">
        <v>1</v>
      </c>
      <c r="U179" s="1">
        <v>11</v>
      </c>
      <c r="V179" s="1"/>
      <c r="W179" s="1">
        <v>9</v>
      </c>
      <c r="X179" s="1">
        <v>15</v>
      </c>
      <c r="Y179" s="1"/>
      <c r="Z179" s="1">
        <v>1</v>
      </c>
      <c r="AA179" s="1">
        <v>13</v>
      </c>
      <c r="AB179" s="8">
        <v>75</v>
      </c>
    </row>
    <row r="180" spans="1:28" x14ac:dyDescent="0.25">
      <c r="A180" s="17"/>
      <c r="B180" s="2" t="s">
        <v>124</v>
      </c>
      <c r="C180" s="2">
        <v>1</v>
      </c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>
        <v>2</v>
      </c>
      <c r="S180" s="1"/>
      <c r="T180" s="1"/>
      <c r="U180" s="1">
        <v>14</v>
      </c>
      <c r="V180" s="1"/>
      <c r="W180" s="1"/>
      <c r="X180" s="1">
        <v>2</v>
      </c>
      <c r="Y180" s="1"/>
      <c r="Z180" s="1"/>
      <c r="AA180" s="1">
        <v>1</v>
      </c>
      <c r="AB180" s="8">
        <v>19</v>
      </c>
    </row>
    <row r="181" spans="1:28" x14ac:dyDescent="0.25">
      <c r="A181" s="17"/>
      <c r="B181" s="2" t="s">
        <v>125</v>
      </c>
      <c r="C181" s="2">
        <v>1</v>
      </c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>
        <v>4</v>
      </c>
      <c r="S181" s="1"/>
      <c r="T181" s="1"/>
      <c r="U181" s="1">
        <v>11</v>
      </c>
      <c r="V181" s="1"/>
      <c r="W181" s="1"/>
      <c r="X181" s="1"/>
      <c r="Y181" s="1"/>
      <c r="Z181" s="1"/>
      <c r="AA181" s="1"/>
      <c r="AB181" s="8">
        <v>15</v>
      </c>
    </row>
    <row r="182" spans="1:28" x14ac:dyDescent="0.25">
      <c r="A182" s="17"/>
      <c r="B182" s="2" t="s">
        <v>126</v>
      </c>
      <c r="C182" s="2">
        <v>1</v>
      </c>
      <c r="D182" s="1"/>
      <c r="E182" s="1"/>
      <c r="F182" s="1"/>
      <c r="G182" s="1"/>
      <c r="H182" s="1"/>
      <c r="I182" s="1">
        <v>15</v>
      </c>
      <c r="J182" s="1"/>
      <c r="K182" s="1"/>
      <c r="L182" s="1"/>
      <c r="M182" s="1"/>
      <c r="N182" s="1"/>
      <c r="O182" s="1">
        <v>2</v>
      </c>
      <c r="P182" s="1"/>
      <c r="Q182" s="1"/>
      <c r="R182" s="1">
        <v>4</v>
      </c>
      <c r="S182" s="1"/>
      <c r="T182" s="1">
        <v>2</v>
      </c>
      <c r="U182" s="1">
        <v>19</v>
      </c>
      <c r="V182" s="1"/>
      <c r="W182" s="1">
        <v>1</v>
      </c>
      <c r="X182" s="1">
        <v>9</v>
      </c>
      <c r="Y182" s="1"/>
      <c r="Z182" s="1">
        <v>6</v>
      </c>
      <c r="AA182" s="1">
        <v>34</v>
      </c>
      <c r="AB182" s="8">
        <v>92</v>
      </c>
    </row>
    <row r="183" spans="1:28" x14ac:dyDescent="0.25">
      <c r="A183" s="17"/>
      <c r="B183" s="2" t="s">
        <v>127</v>
      </c>
      <c r="C183" s="2">
        <v>1</v>
      </c>
      <c r="D183" s="1"/>
      <c r="E183" s="1"/>
      <c r="F183" s="1"/>
      <c r="G183" s="1"/>
      <c r="H183" s="1"/>
      <c r="I183" s="1">
        <v>1</v>
      </c>
      <c r="J183" s="1"/>
      <c r="K183" s="1"/>
      <c r="L183" s="1"/>
      <c r="M183" s="1"/>
      <c r="N183" s="1"/>
      <c r="O183" s="1"/>
      <c r="P183" s="1"/>
      <c r="Q183" s="1"/>
      <c r="R183" s="1">
        <v>3</v>
      </c>
      <c r="S183" s="1"/>
      <c r="T183" s="1">
        <v>1</v>
      </c>
      <c r="U183" s="1">
        <v>5</v>
      </c>
      <c r="V183" s="1"/>
      <c r="W183" s="1"/>
      <c r="X183" s="1">
        <v>4</v>
      </c>
      <c r="Y183" s="1"/>
      <c r="Z183" s="1"/>
      <c r="AA183" s="1"/>
      <c r="AB183" s="8">
        <v>14</v>
      </c>
    </row>
    <row r="184" spans="1:28" x14ac:dyDescent="0.25">
      <c r="A184" s="17"/>
      <c r="B184" s="2" t="s">
        <v>128</v>
      </c>
      <c r="C184" s="2">
        <v>1</v>
      </c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>
        <v>3</v>
      </c>
      <c r="S184" s="1"/>
      <c r="T184" s="1">
        <v>1</v>
      </c>
      <c r="U184" s="1">
        <v>12</v>
      </c>
      <c r="V184" s="1"/>
      <c r="W184" s="1">
        <v>1</v>
      </c>
      <c r="X184" s="1">
        <v>3</v>
      </c>
      <c r="Y184" s="1"/>
      <c r="Z184" s="1"/>
      <c r="AA184" s="1">
        <v>1</v>
      </c>
      <c r="AB184" s="8">
        <v>21</v>
      </c>
    </row>
    <row r="185" spans="1:28" s="11" customFormat="1" ht="15.75" thickBot="1" x14ac:dyDescent="0.3">
      <c r="A185" s="18"/>
      <c r="B185" s="13" t="s">
        <v>213</v>
      </c>
      <c r="C185" s="14">
        <f>SUM(C159:C184)</f>
        <v>26</v>
      </c>
      <c r="D185" s="14">
        <f t="shared" ref="D185:AA185" si="7">SUM(D159:D184)</f>
        <v>0</v>
      </c>
      <c r="E185" s="14">
        <f t="shared" si="7"/>
        <v>1</v>
      </c>
      <c r="F185" s="14">
        <f t="shared" si="7"/>
        <v>1</v>
      </c>
      <c r="G185" s="14">
        <f t="shared" si="7"/>
        <v>0</v>
      </c>
      <c r="H185" s="14">
        <f t="shared" si="7"/>
        <v>29</v>
      </c>
      <c r="I185" s="14">
        <f t="shared" si="7"/>
        <v>191</v>
      </c>
      <c r="J185" s="14">
        <f t="shared" si="7"/>
        <v>0</v>
      </c>
      <c r="K185" s="14">
        <f t="shared" si="7"/>
        <v>23</v>
      </c>
      <c r="L185" s="14">
        <f t="shared" si="7"/>
        <v>175</v>
      </c>
      <c r="M185" s="14">
        <f t="shared" si="7"/>
        <v>0</v>
      </c>
      <c r="N185" s="14">
        <f t="shared" si="7"/>
        <v>5</v>
      </c>
      <c r="O185" s="14">
        <f t="shared" si="7"/>
        <v>44</v>
      </c>
      <c r="P185" s="14">
        <f t="shared" si="7"/>
        <v>0</v>
      </c>
      <c r="Q185" s="14">
        <f t="shared" si="7"/>
        <v>15</v>
      </c>
      <c r="R185" s="14">
        <f t="shared" si="7"/>
        <v>93</v>
      </c>
      <c r="S185" s="14">
        <f t="shared" si="7"/>
        <v>0</v>
      </c>
      <c r="T185" s="14">
        <f t="shared" si="7"/>
        <v>37</v>
      </c>
      <c r="U185" s="14">
        <f t="shared" si="7"/>
        <v>297</v>
      </c>
      <c r="V185" s="14">
        <f t="shared" si="7"/>
        <v>0</v>
      </c>
      <c r="W185" s="14">
        <f t="shared" si="7"/>
        <v>63</v>
      </c>
      <c r="X185" s="14">
        <f t="shared" si="7"/>
        <v>234</v>
      </c>
      <c r="Y185" s="14">
        <f t="shared" si="7"/>
        <v>0</v>
      </c>
      <c r="Z185" s="14">
        <f t="shared" si="7"/>
        <v>59</v>
      </c>
      <c r="AA185" s="14">
        <f t="shared" si="7"/>
        <v>250</v>
      </c>
      <c r="AB185" s="15">
        <f>SUM(AB159:AB184)</f>
        <v>1517</v>
      </c>
    </row>
  </sheetData>
  <mergeCells count="17">
    <mergeCell ref="A159:A185"/>
    <mergeCell ref="A130:A157"/>
    <mergeCell ref="A105:A128"/>
    <mergeCell ref="A80:A103"/>
    <mergeCell ref="A59:A78"/>
    <mergeCell ref="A23:A57"/>
    <mergeCell ref="AB1:AB2"/>
    <mergeCell ref="M1:O1"/>
    <mergeCell ref="P1:R1"/>
    <mergeCell ref="S1:U1"/>
    <mergeCell ref="V1:X1"/>
    <mergeCell ref="Y1:AA1"/>
    <mergeCell ref="D1:F1"/>
    <mergeCell ref="G1:I1"/>
    <mergeCell ref="J1:L1"/>
    <mergeCell ref="A12:A21"/>
    <mergeCell ref="A3:A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Pernille Knudsen</dc:creator>
  <cp:lastModifiedBy>Pernille Knudsen</cp:lastModifiedBy>
  <dcterms:created xsi:type="dcterms:W3CDTF">2025-04-09T12:42:32Z</dcterms:created>
  <dcterms:modified xsi:type="dcterms:W3CDTF">2025-04-09T12:59:31Z</dcterms:modified>
</cp:coreProperties>
</file>